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oc-server\ホームページ\nyuusatu\kensetu\"/>
    </mc:Choice>
  </mc:AlternateContent>
  <xr:revisionPtr revIDLastSave="0" documentId="8_{80A370AB-1464-40E1-9078-61662A6ECD9E}" xr6:coauthVersionLast="47" xr6:coauthVersionMax="47" xr10:uidLastSave="{00000000-0000-0000-0000-000000000000}"/>
  <bookViews>
    <workbookView xWindow="-120" yWindow="-120" windowWidth="29040" windowHeight="15720" xr2:uid="{EF2F084A-2BDC-49AD-B9DD-4A676A1A4DB2}"/>
  </bookViews>
  <sheets>
    <sheet name="受付票" sheetId="2" r:id="rId1"/>
  </sheets>
  <externalReferences>
    <externalReference r:id="rId2"/>
  </externalReferences>
  <definedNames>
    <definedName name="_xlnm.Print_Area" localSheetId="0">受付票!$A$1:$AB$59,受付票!$AE$1:$BF$58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 i="2" l="1"/>
  <c r="AC16" i="2"/>
  <c r="AC20" i="2"/>
  <c r="AC26" i="2"/>
  <c r="AC33" i="2"/>
  <c r="AC36" i="2"/>
  <c r="AC38" i="2"/>
  <c r="AC39" i="2"/>
</calcChain>
</file>

<file path=xl/sharedStrings.xml><?xml version="1.0" encoding="utf-8"?>
<sst xmlns="http://schemas.openxmlformats.org/spreadsheetml/2006/main" count="218" uniqueCount="104">
  <si>
    <t>提 出 先</t>
    <phoneticPr fontId="1"/>
  </si>
  <si>
    <t>　　　　申請内容に変更が生じた場合には、必要書類を添えて競争入札参加資格申請書変更届を提出してください。</t>
    <rPh sb="30" eb="32">
      <t>ニュウサツ</t>
    </rPh>
    <phoneticPr fontId="1"/>
  </si>
  <si>
    <t>令和７・８年度　競争入札参加資格審査申請書類一式について 受理しました。</t>
    <phoneticPr fontId="1"/>
  </si>
  <si>
    <t>受理日　：　令和　　　年　　　月　　　日</t>
    <phoneticPr fontId="1"/>
  </si>
  <si>
    <t>受付番号　：　　　　　　　　</t>
    <phoneticPr fontId="1"/>
  </si>
  <si>
    <t xml:space="preserve">受　理　票（建設工事）　　　 　 　　　 </t>
    <phoneticPr fontId="1"/>
  </si>
  <si>
    <t>※健康保険証の写しを提出する場合は、「被保険者記号・番号・保険者番号」を塗りつぶしてください。</t>
  </si>
  <si>
    <t>･･･････････････････････････････････････キ････････リ････････ト････････リ･････････････････････････････････････････</t>
  </si>
  <si>
    <t>※ 本社が市内にある格付６業種（土木・建築・電気・管・舗装・水道施設）登録希望者にかかる提出書類は裏面に続きます。</t>
    <rPh sb="32" eb="34">
      <t>シセツ</t>
    </rPh>
    <phoneticPr fontId="1"/>
  </si>
  <si>
    <t>×</t>
  </si>
  <si>
    <t>○</t>
  </si>
  <si>
    <t>資格審査基準日において有効なエコアクション２１の認証・登録証又はエコ通勤優良事業所認証登録証の写し</t>
    <rPh sb="0" eb="2">
      <t>シカク</t>
    </rPh>
    <rPh sb="2" eb="4">
      <t>シンサ</t>
    </rPh>
    <rPh sb="4" eb="6">
      <t>キジュン</t>
    </rPh>
    <rPh sb="6" eb="7">
      <t>ビ</t>
    </rPh>
    <rPh sb="11" eb="13">
      <t>ユウコウ</t>
    </rPh>
    <rPh sb="30" eb="31">
      <t>マタ</t>
    </rPh>
    <phoneticPr fontId="1"/>
  </si>
  <si>
    <t>エコアクション２１または
エコ通勤優良事業所添付書類</t>
    <rPh sb="15" eb="17">
      <t>ツウキン</t>
    </rPh>
    <rPh sb="17" eb="22">
      <t>ユウリョウジギョウショ</t>
    </rPh>
    <phoneticPr fontId="1"/>
  </si>
  <si>
    <r>
      <t>障害者雇用状況報告書（事業主控）の写し</t>
    </r>
    <r>
      <rPr>
        <sz val="8"/>
        <color theme="1"/>
        <rFont val="游ゴシック"/>
        <family val="3"/>
        <charset val="128"/>
        <scheme val="minor"/>
      </rPr>
      <t>〔法定雇用義務がある事業者〕</t>
    </r>
    <rPh sb="0" eb="3">
      <t>ショウガイシャ</t>
    </rPh>
    <rPh sb="3" eb="5">
      <t>コヨウ</t>
    </rPh>
    <rPh sb="5" eb="7">
      <t>ジョウキョウ</t>
    </rPh>
    <rPh sb="7" eb="10">
      <t>ホウコクショ</t>
    </rPh>
    <rPh sb="11" eb="14">
      <t>ジギョウヌシ</t>
    </rPh>
    <rPh sb="14" eb="15">
      <t>ヒカ</t>
    </rPh>
    <rPh sb="17" eb="18">
      <t>ウツ</t>
    </rPh>
    <rPh sb="20" eb="22">
      <t>ホウテイ</t>
    </rPh>
    <rPh sb="22" eb="24">
      <t>コヨウ</t>
    </rPh>
    <rPh sb="24" eb="26">
      <t>ギム</t>
    </rPh>
    <rPh sb="29" eb="32">
      <t>ジギョウシャ</t>
    </rPh>
    <phoneticPr fontId="1"/>
  </si>
  <si>
    <t>A</t>
    <phoneticPr fontId="1"/>
  </si>
  <si>
    <t>×</t>
    <phoneticPr fontId="1"/>
  </si>
  <si>
    <t>※活動ごとに、証明欄に署名を受けて下さい
（又は、活動の事実を証明できる書類を添付）</t>
    <rPh sb="11" eb="12">
      <t>ショ</t>
    </rPh>
    <rPh sb="22" eb="23">
      <t>マタ</t>
    </rPh>
    <phoneticPr fontId="1"/>
  </si>
  <si>
    <t>災害時応援協定に基づく活動、ボランティア活動調書</t>
    <rPh sb="0" eb="7">
      <t>サイガイジオウエンキョウテイ</t>
    </rPh>
    <rPh sb="8" eb="9">
      <t>モト</t>
    </rPh>
    <rPh sb="11" eb="13">
      <t>カツドウ</t>
    </rPh>
    <phoneticPr fontId="1"/>
  </si>
  <si>
    <t>綴りひもで
綴り提出</t>
    <phoneticPr fontId="1"/>
  </si>
  <si>
    <r>
      <t xml:space="preserve">社会保険等の加入状況を証明する書類
</t>
    </r>
    <r>
      <rPr>
        <sz val="8"/>
        <color theme="1"/>
        <rFont val="游ゴシック"/>
        <family val="3"/>
        <charset val="128"/>
        <scheme val="minor"/>
      </rPr>
      <t>〔総合評定値通知書の各種社会保険等の有無欄に「無」と記載されている場合は必須〕</t>
    </r>
    <phoneticPr fontId="1"/>
  </si>
  <si>
    <t>健康保険証の写し</t>
    <phoneticPr fontId="1"/>
  </si>
  <si>
    <r>
      <t>配管技士名簿</t>
    </r>
    <r>
      <rPr>
        <sz val="8"/>
        <color theme="1"/>
        <rFont val="游ゴシック"/>
        <family val="3"/>
        <charset val="128"/>
        <scheme val="minor"/>
      </rPr>
      <t>〔本社が市内にある水道施設工事登録希望者〕</t>
    </r>
    <r>
      <rPr>
        <sz val="10"/>
        <color theme="1"/>
        <rFont val="游ゴシック"/>
        <family val="3"/>
        <charset val="128"/>
        <scheme val="minor"/>
      </rPr>
      <t>（綴り込まずに提出）</t>
    </r>
    <phoneticPr fontId="1"/>
  </si>
  <si>
    <t>登記事項証明書</t>
    <phoneticPr fontId="1"/>
  </si>
  <si>
    <t>常勤役員として委任している
場合</t>
    <phoneticPr fontId="1"/>
  </si>
  <si>
    <r>
      <t>塗装工事登録希望者調書</t>
    </r>
    <r>
      <rPr>
        <sz val="8"/>
        <color theme="1"/>
        <rFont val="游ゴシック"/>
        <family val="3"/>
        <charset val="128"/>
        <scheme val="minor"/>
      </rPr>
      <t>〔本社が市内にある｢塗装工事｣の登録希望者〕（綴り込まずに提出）</t>
    </r>
    <phoneticPr fontId="1"/>
  </si>
  <si>
    <t>雇用保険被保険者証の写し</t>
    <phoneticPr fontId="1"/>
  </si>
  <si>
    <t>綴らずに提出</t>
    <phoneticPr fontId="1"/>
  </si>
  <si>
    <r>
      <t>舗装工事登録希望者調書</t>
    </r>
    <r>
      <rPr>
        <sz val="8"/>
        <color theme="1"/>
        <rFont val="游ゴシック"/>
        <family val="3"/>
        <charset val="128"/>
        <scheme val="minor"/>
      </rPr>
      <t xml:space="preserve">〔｢舗装工事｣登録希望者〕（綴り込まずに提出）
</t>
    </r>
    <r>
      <rPr>
        <sz val="9"/>
        <color theme="1"/>
        <rFont val="游ゴシック"/>
        <family val="3"/>
        <charset val="128"/>
        <scheme val="minor"/>
      </rPr>
      <t>※舗装施工管理技術者(１級又は２級)を有している場合、うち２名分の資格者証コピーを添付</t>
    </r>
    <phoneticPr fontId="1"/>
  </si>
  <si>
    <t>雇用契約書又は雇用通知書（契約期間の定めのないもの）の写し</t>
  </si>
  <si>
    <t>正社員として雇用している場合</t>
    <phoneticPr fontId="1"/>
  </si>
  <si>
    <t>◎</t>
  </si>
  <si>
    <r>
      <t>技術職員名簿</t>
    </r>
    <r>
      <rPr>
        <sz val="8"/>
        <color theme="1"/>
        <rFont val="游ゴシック"/>
        <family val="3"/>
        <charset val="128"/>
        <scheme val="minor"/>
      </rPr>
      <t xml:space="preserve">〔市内業者又は｢舗装工事｣登録希望者で総合評定値通知書の一級技術職員数が１名以上の事業者〕
</t>
    </r>
    <r>
      <rPr>
        <sz val="9"/>
        <color theme="1"/>
        <rFont val="游ゴシック"/>
        <family val="3"/>
        <charset val="128"/>
        <scheme val="minor"/>
      </rPr>
      <t>※添付した経審の総合評定通知書（写）の技術者数に対応する名簿 　経審受審後に変動があった場合は、最新のものと合わせて２部提出</t>
    </r>
    <rPh sb="11" eb="12">
      <t>マタ</t>
    </rPh>
    <rPh sb="19" eb="21">
      <t>トウロク</t>
    </rPh>
    <rPh sb="23" eb="24">
      <t>モノ</t>
    </rPh>
    <phoneticPr fontId="1"/>
  </si>
  <si>
    <t>令和３年度から令和６年度までの期間に山形市建設工事優秀技術者表彰制度に基づく受賞歴（特別賞を除く）のある技術者の以下の書類【最大３名分】</t>
    <phoneticPr fontId="1"/>
  </si>
  <si>
    <t>建設工事優秀技術者
表彰受賞者雇用等添付資料</t>
    <phoneticPr fontId="1"/>
  </si>
  <si>
    <t>官公需適格組合証明書(写)〔官公需適格組合の証明を受けている事業協同組合のみ〕</t>
  </si>
  <si>
    <t>事業協同組合調書〔事業協同組合の場合のみ〕※役員名簿、定款・規約を添付</t>
  </si>
  <si>
    <t>工事経歴書</t>
  </si>
  <si>
    <r>
      <t>個　人 ： 所得税　※ その３</t>
    </r>
    <r>
      <rPr>
        <sz val="9"/>
        <color theme="1"/>
        <rFont val="ＭＳ Ｐゴシック"/>
        <family val="3"/>
        <charset val="128"/>
      </rPr>
      <t>（その３の２でも可）</t>
    </r>
    <phoneticPr fontId="1"/>
  </si>
  <si>
    <t>資格審査基準日において有効な健康経営優良法人の認定を受けたことを証する認定証の写し</t>
    <rPh sb="14" eb="22">
      <t>ケンコウケイエイユウリョウホウジン</t>
    </rPh>
    <rPh sb="23" eb="25">
      <t>ニンテイ</t>
    </rPh>
    <rPh sb="26" eb="27">
      <t>ウ</t>
    </rPh>
    <rPh sb="32" eb="33">
      <t>ショウ</t>
    </rPh>
    <rPh sb="35" eb="37">
      <t>ニンテイ</t>
    </rPh>
    <phoneticPr fontId="1"/>
  </si>
  <si>
    <r>
      <t>法　人 ： 法人税　※ その３</t>
    </r>
    <r>
      <rPr>
        <sz val="9"/>
        <color theme="1"/>
        <rFont val="ＭＳ Ｐゴシック"/>
        <family val="3"/>
        <charset val="128"/>
      </rPr>
      <t>（その３の３でも可）</t>
    </r>
    <phoneticPr fontId="1"/>
  </si>
  <si>
    <t>山形市に本社又は委任先の登録がない事業者</t>
    <rPh sb="6" eb="7">
      <t>マタ</t>
    </rPh>
    <phoneticPr fontId="1"/>
  </si>
  <si>
    <t>イ）健康経営優良法人認定</t>
    <rPh sb="2" eb="10">
      <t>ケンコウケイエイユウリョウホウジン</t>
    </rPh>
    <rPh sb="10" eb="12">
      <t>ニンテイ</t>
    </rPh>
    <phoneticPr fontId="1"/>
  </si>
  <si>
    <t>◎</t>
    <phoneticPr fontId="1"/>
  </si>
  <si>
    <t>法　人・個　人 ：全ての 山形市税（個人市県民税（特別徴収分）を除く）</t>
    <rPh sb="9" eb="10">
      <t>スベ</t>
    </rPh>
    <rPh sb="13" eb="16">
      <t>ヤマガタシ</t>
    </rPh>
    <rPh sb="16" eb="17">
      <t>ゼイ</t>
    </rPh>
    <rPh sb="18" eb="24">
      <t>コジンシケンミンゼイ</t>
    </rPh>
    <rPh sb="25" eb="30">
      <t>トクベツチョウシュウブン</t>
    </rPh>
    <rPh sb="32" eb="33">
      <t>ノゾ</t>
    </rPh>
    <phoneticPr fontId="1"/>
  </si>
  <si>
    <t>山形市に本社又は委任先の登録がある事業者</t>
    <rPh sb="6" eb="7">
      <t>マタ</t>
    </rPh>
    <phoneticPr fontId="1"/>
  </si>
  <si>
    <t>資格審査基準日において有効な、やまがたスマイル企業の認定を受けたことを証する認定証の写し</t>
    <phoneticPr fontId="1"/>
  </si>
  <si>
    <r>
      <t>法人・個人 ： 消費税及び地方消費税
※ その３</t>
    </r>
    <r>
      <rPr>
        <sz val="9"/>
        <color theme="1"/>
        <rFont val="ＭＳ Ｐゴシック"/>
        <family val="3"/>
        <charset val="128"/>
      </rPr>
      <t>（法人：その３の３でも可、個人：その３の２でも可）</t>
    </r>
    <phoneticPr fontId="1"/>
  </si>
  <si>
    <t>全　事　業　者</t>
    <phoneticPr fontId="1"/>
  </si>
  <si>
    <t>納税証明書
(写しでも可)</t>
    <phoneticPr fontId="1"/>
  </si>
  <si>
    <t>ア)やまがたスマイル企業認定</t>
    <rPh sb="10" eb="14">
      <t>キギョウニンテイ</t>
    </rPh>
    <phoneticPr fontId="1"/>
  </si>
  <si>
    <t>子育て支援、
ワーク・ライフ・バランス
添付書類</t>
    <phoneticPr fontId="1"/>
  </si>
  <si>
    <t>印鑑証明書(写しでも可)</t>
    <rPh sb="6" eb="7">
      <t>ウツ</t>
    </rPh>
    <rPh sb="10" eb="11">
      <t>カ</t>
    </rPh>
    <phoneticPr fontId="1"/>
  </si>
  <si>
    <t>使用印鑑届　　　　　　</t>
    <phoneticPr fontId="1"/>
  </si>
  <si>
    <t>委任状　　　　　　</t>
  </si>
  <si>
    <r>
      <t xml:space="preserve">資格者証・免状等の写し
</t>
    </r>
    <r>
      <rPr>
        <sz val="8"/>
        <color theme="1"/>
        <rFont val="游ゴシック"/>
        <family val="3"/>
        <charset val="128"/>
        <scheme val="minor"/>
      </rPr>
      <t>〔上記の者が技術職員名簿に記載がない（変更後のものにのみ記載がある）場合のみ〕</t>
    </r>
    <phoneticPr fontId="1"/>
  </si>
  <si>
    <t>○</t>
    <phoneticPr fontId="1"/>
  </si>
  <si>
    <t>営業所一覧表</t>
  </si>
  <si>
    <t>〇</t>
  </si>
  <si>
    <t>経審の総合評定値通知書(写)</t>
    <phoneticPr fontId="1"/>
  </si>
  <si>
    <t>暴力団排除に関する誓約書</t>
  </si>
  <si>
    <t>綴りひもで綴り提出</t>
    <phoneticPr fontId="1"/>
  </si>
  <si>
    <t>競争入札参加資格審査申請書</t>
    <phoneticPr fontId="1"/>
  </si>
  <si>
    <t>正社員として雇用している女性技術者の、雇用契約書又は雇用通知書（契約期間の定めのないもの）の写し【最大１０名分】</t>
    <rPh sb="24" eb="25">
      <t>マタ</t>
    </rPh>
    <rPh sb="49" eb="51">
      <t>サイダイ</t>
    </rPh>
    <rPh sb="53" eb="54">
      <t>メイ</t>
    </rPh>
    <rPh sb="54" eb="55">
      <t>ブン</t>
    </rPh>
    <phoneticPr fontId="1"/>
  </si>
  <si>
    <t>女性技術者雇用添付資料</t>
  </si>
  <si>
    <t>資本関係等のある会社等調書（綴り込まずに提出）</t>
    <rPh sb="10" eb="11">
      <t>ナド</t>
    </rPh>
    <phoneticPr fontId="1"/>
  </si>
  <si>
    <t>総括表（Ａ３版で綴り込まずに提出）</t>
    <phoneticPr fontId="1"/>
  </si>
  <si>
    <t>綴らずに
提出</t>
    <phoneticPr fontId="1"/>
  </si>
  <si>
    <t>受付票（綴り込まずに提出）</t>
    <phoneticPr fontId="1"/>
  </si>
  <si>
    <t>１名分の障害者手帳の写し</t>
  </si>
  <si>
    <t>法定雇用義務
がない事業者</t>
    <phoneticPr fontId="1"/>
  </si>
  <si>
    <t>※提出書類の詳細・注意事項等は、別紙「競争入札参加資格審査申請要領」を参照</t>
  </si>
  <si>
    <r>
      <t>市外</t>
    </r>
    <r>
      <rPr>
        <sz val="8"/>
        <color theme="1"/>
        <rFont val="游ゴシック"/>
        <family val="3"/>
        <charset val="128"/>
        <scheme val="minor"/>
      </rPr>
      <t xml:space="preserve">
</t>
    </r>
    <r>
      <rPr>
        <sz val="6"/>
        <color theme="1"/>
        <rFont val="游ゴシック"/>
        <family val="3"/>
        <charset val="128"/>
        <scheme val="minor"/>
      </rPr>
      <t>（県内・県外）</t>
    </r>
    <phoneticPr fontId="1"/>
  </si>
  <si>
    <t>市内</t>
  </si>
  <si>
    <t>ﾁｪｯｸ</t>
    <phoneticPr fontId="1"/>
  </si>
  <si>
    <t>提出書類</t>
  </si>
  <si>
    <t>番号</t>
  </si>
  <si>
    <t>法定雇用率達成に足る人数＋１名分の障害者手帳の写し</t>
  </si>
  <si>
    <t>公共職業安定所に提出した、「障害者雇用状況報告書（事業主控）」の写し</t>
    <rPh sb="8" eb="10">
      <t>テイシュツ</t>
    </rPh>
    <rPh sb="25" eb="28">
      <t>ジギョウヌシ</t>
    </rPh>
    <rPh sb="28" eb="29">
      <t>ヒカエ</t>
    </rPh>
    <phoneticPr fontId="1"/>
  </si>
  <si>
    <t>法定雇用義務
がある事業者</t>
    <phoneticPr fontId="1"/>
  </si>
  <si>
    <t>障がい者雇用
添付書類</t>
    <phoneticPr fontId="1"/>
  </si>
  <si>
    <t>＝上記の太枠内のみ記入してください＝</t>
  </si>
  <si>
    <t>－</t>
    <phoneticPr fontId="1"/>
  </si>
  <si>
    <t>TEL</t>
    <phoneticPr fontId="1"/>
  </si>
  <si>
    <t>氏名</t>
    <phoneticPr fontId="1"/>
  </si>
  <si>
    <t>所属</t>
    <phoneticPr fontId="1"/>
  </si>
  <si>
    <t>担当者</t>
    <phoneticPr fontId="1"/>
  </si>
  <si>
    <t>評価対象期間内に採用した正社員の、雇用契約書又は雇用通知書（契約期間の定めのないもの）の写し【最大３名分】</t>
    <rPh sb="22" eb="23">
      <t>マタ</t>
    </rPh>
    <phoneticPr fontId="1"/>
  </si>
  <si>
    <t>正社員採用添付書類</t>
  </si>
  <si>
    <t>日</t>
    <phoneticPr fontId="1"/>
  </si>
  <si>
    <t>月</t>
    <phoneticPr fontId="1"/>
  </si>
  <si>
    <t>年</t>
    <phoneticPr fontId="1"/>
  </si>
  <si>
    <t>令和</t>
    <phoneticPr fontId="1"/>
  </si>
  <si>
    <t>申 請 日</t>
  </si>
  <si>
    <t>商号・名称</t>
  </si>
  <si>
    <t>※提出書類の詳細・注意事項等は、別紙「競争入札参加資格審査申請要領」を参照</t>
    <phoneticPr fontId="1"/>
  </si>
  <si>
    <r>
      <t>市外</t>
    </r>
    <r>
      <rPr>
        <sz val="6"/>
        <color theme="1"/>
        <rFont val="游ゴシック"/>
        <family val="3"/>
        <charset val="128"/>
        <scheme val="minor"/>
      </rPr>
      <t xml:space="preserve">
（県内・県外）</t>
    </r>
    <phoneticPr fontId="1"/>
  </si>
  <si>
    <t>市内</t>
    <phoneticPr fontId="1"/>
  </si>
  <si>
    <t>提出書類</t>
    <phoneticPr fontId="1"/>
  </si>
  <si>
    <t>　　　　　　　受　付　票（建設工事）</t>
    <phoneticPr fontId="1"/>
  </si>
  <si>
    <t>● 以下は、本社が市内にある格付６業種（土木・建築・電気・管・舗装・水道施設）登録希望者のみ提出する書類です。</t>
    <rPh sb="36" eb="38">
      <t>シセツ</t>
    </rPh>
    <phoneticPr fontId="1"/>
  </si>
  <si>
    <r>
      <t>□</t>
    </r>
    <r>
      <rPr>
        <sz val="10.5"/>
        <color theme="1"/>
        <rFont val="HG丸ｺﾞｼｯｸM-PRO"/>
        <family val="3"/>
        <charset val="128"/>
      </rPr>
      <t>：持参　</t>
    </r>
    <r>
      <rPr>
        <b/>
        <sz val="10.5"/>
        <color theme="1"/>
        <rFont val="HG丸ｺﾞｼｯｸM-PRO"/>
        <family val="3"/>
        <charset val="128"/>
      </rPr>
      <t>□</t>
    </r>
    <r>
      <rPr>
        <sz val="10.5"/>
        <color theme="1"/>
        <rFont val="HG丸ｺﾞｼｯｸM-PRO"/>
        <family val="3"/>
        <charset val="128"/>
      </rPr>
      <t>：郵送</t>
    </r>
  </si>
  <si>
    <t>　　　　（必要書類等は最上川中流土地改良区公式ホームページでご確認ください）</t>
    <phoneticPr fontId="1"/>
  </si>
  <si>
    <t>990-2476　山形市飯沢６２番地の２    最上川中流土地改良区　総務課</t>
    <phoneticPr fontId="1"/>
  </si>
  <si>
    <t>〔ＴＥＬ 023-645-1210　 ＦＡＸ 023-645-2613〕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</si>
</sst>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0"/>
      <color theme="1"/>
      <name val="ＭＳ Ｐゴシック"/>
      <family val="3"/>
      <charset val="128"/>
    </font>
    <font>
      <sz val="9"/>
      <color theme="1"/>
      <name val="ＭＳ Ｐゴシック"/>
      <family val="3"/>
      <charset val="128"/>
    </font>
    <font>
      <sz val="8"/>
      <color theme="1"/>
      <name val="游ゴシック"/>
      <family val="2"/>
      <charset val="128"/>
      <scheme val="minor"/>
    </font>
    <font>
      <sz val="6"/>
      <color theme="1"/>
      <name val="游ゴシック"/>
      <family val="3"/>
      <charset val="128"/>
      <scheme val="minor"/>
    </font>
    <font>
      <sz val="16"/>
      <color theme="1"/>
      <name val="游ゴシック"/>
      <family val="2"/>
      <charset val="128"/>
      <scheme val="minor"/>
    </font>
    <font>
      <b/>
      <sz val="10.5"/>
      <color theme="1"/>
      <name val="ＭＳ 明朝"/>
      <family val="1"/>
      <charset val="128"/>
    </font>
    <font>
      <b/>
      <sz val="10.5"/>
      <color theme="1"/>
      <name val="HG丸ｺﾞｼｯｸM-PRO"/>
      <family val="3"/>
      <charset val="128"/>
    </font>
    <font>
      <sz val="10.5"/>
      <color theme="1"/>
      <name val="HG丸ｺﾞｼｯｸM-PRO"/>
      <family val="3"/>
      <charset val="128"/>
    </font>
    <font>
      <b/>
      <sz val="16"/>
      <color theme="1"/>
      <name val="HG丸ｺﾞｼｯｸM-PRO"/>
      <family val="3"/>
      <charset val="128"/>
    </font>
    <font>
      <u/>
      <sz val="10"/>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8"/>
      <color theme="1"/>
      <name val="HG丸ｺﾞｼｯｸM-PRO"/>
      <family val="3"/>
      <charset val="128"/>
    </font>
  </fonts>
  <fills count="2">
    <fill>
      <patternFill patternType="none"/>
    </fill>
    <fill>
      <patternFill patternType="gray125"/>
    </fill>
  </fills>
  <borders count="79">
    <border>
      <left/>
      <right/>
      <top/>
      <bottom/>
      <diagonal/>
    </border>
    <border>
      <left/>
      <right/>
      <top/>
      <bottom style="thin">
        <color indexed="64"/>
      </bottom>
      <diagonal/>
    </border>
    <border>
      <left/>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indexed="64"/>
      </left>
      <right/>
      <top/>
      <bottom/>
      <diagonal/>
    </border>
    <border>
      <left style="hair">
        <color indexed="64"/>
      </left>
      <right style="thin">
        <color indexed="64"/>
      </right>
      <top/>
      <bottom/>
      <diagonal/>
    </border>
    <border>
      <left/>
      <right style="hair">
        <color auto="1"/>
      </right>
      <top/>
      <bottom/>
      <diagonal/>
    </border>
    <border>
      <left style="hair">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auto="1"/>
      </top>
      <bottom/>
      <diagonal/>
    </border>
    <border>
      <left style="hair">
        <color indexed="64"/>
      </left>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auto="1"/>
      </top>
      <bottom/>
      <diagonal/>
    </border>
    <border>
      <left/>
      <right/>
      <top style="hair">
        <color indexed="64"/>
      </top>
      <bottom/>
      <diagonal/>
    </border>
    <border>
      <left style="hair">
        <color indexed="64"/>
      </left>
      <right/>
      <top style="hair">
        <color indexed="64"/>
      </top>
      <bottom/>
      <diagonal/>
    </border>
    <border>
      <left style="thin">
        <color auto="1"/>
      </left>
      <right style="hair">
        <color auto="1"/>
      </right>
      <top/>
      <bottom/>
      <diagonal/>
    </border>
    <border>
      <left/>
      <right style="hair">
        <color indexed="64"/>
      </right>
      <top/>
      <bottom style="hair">
        <color auto="1"/>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hair">
        <color auto="1"/>
      </right>
      <top/>
      <bottom/>
      <diagonal/>
    </border>
    <border>
      <left style="hair">
        <color indexed="64"/>
      </left>
      <right style="hair">
        <color indexed="64"/>
      </right>
      <top style="hair">
        <color indexed="64"/>
      </top>
      <bottom style="thin">
        <color auto="1"/>
      </bottom>
      <diagonal/>
    </border>
    <border>
      <left/>
      <right style="thin">
        <color indexed="64"/>
      </right>
      <top style="hair">
        <color indexed="64"/>
      </top>
      <bottom/>
      <diagonal/>
    </border>
    <border>
      <left style="thin">
        <color auto="1"/>
      </left>
      <right/>
      <top style="hair">
        <color indexed="64"/>
      </top>
      <bottom/>
      <diagonal/>
    </border>
    <border>
      <left style="thin">
        <color auto="1"/>
      </left>
      <right style="thin">
        <color auto="1"/>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auto="1"/>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auto="1"/>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auto="1"/>
      </top>
      <bottom style="thin">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thin">
        <color indexed="64"/>
      </bottom>
      <diagonal/>
    </border>
    <border>
      <left style="medium">
        <color auto="1"/>
      </left>
      <right/>
      <top/>
      <bottom style="thin">
        <color auto="1"/>
      </bottom>
      <diagonal/>
    </border>
    <border>
      <left/>
      <right style="medium">
        <color auto="1"/>
      </right>
      <top style="medium">
        <color auto="1"/>
      </top>
      <bottom/>
      <diagonal/>
    </border>
    <border>
      <left/>
      <right/>
      <top style="medium">
        <color auto="1"/>
      </top>
      <bottom/>
      <diagonal/>
    </border>
    <border>
      <left style="thin">
        <color indexed="64"/>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auto="1"/>
      </right>
      <top style="thin">
        <color auto="1"/>
      </top>
      <bottom style="thin">
        <color auto="1"/>
      </bottom>
      <diagonal/>
    </border>
  </borders>
  <cellStyleXfs count="1">
    <xf numFmtId="0" fontId="0" fillId="0" borderId="0">
      <alignment vertical="center"/>
    </xf>
  </cellStyleXfs>
  <cellXfs count="263">
    <xf numFmtId="0" fontId="0" fillId="0" borderId="0" xfId="0">
      <alignment vertical="center"/>
    </xf>
    <xf numFmtId="0" fontId="0" fillId="0" borderId="0" xfId="0"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distributed" textRotation="255" justifyLastLine="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horizontal="center" vertical="center"/>
    </xf>
    <xf numFmtId="0" fontId="8" fillId="0" borderId="0" xfId="0" applyFont="1" applyAlignment="1">
      <alignment horizontal="center" vertical="center"/>
    </xf>
    <xf numFmtId="0" fontId="6" fillId="0" borderId="0" xfId="0" applyFont="1">
      <alignmen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2" fillId="0" borderId="11" xfId="0" applyFont="1" applyBorder="1" applyAlignment="1">
      <alignment horizontal="center" vertical="distributed" textRotation="255" justifyLastLine="1"/>
    </xf>
    <xf numFmtId="0" fontId="6" fillId="0" borderId="12" xfId="0" applyFont="1" applyBorder="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14" xfId="0" applyFont="1" applyBorder="1" applyAlignment="1">
      <alignment horizontal="center" vertical="center"/>
    </xf>
    <xf numFmtId="0" fontId="8" fillId="0" borderId="0" xfId="0" applyFont="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vertical="center" wrapText="1"/>
    </xf>
    <xf numFmtId="0" fontId="6" fillId="0" borderId="2"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horizontal="center" vertical="center"/>
    </xf>
    <xf numFmtId="0" fontId="2" fillId="0" borderId="0" xfId="0" applyFo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2" fillId="0" borderId="20" xfId="0" applyFont="1" applyBorder="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6" fillId="0" borderId="28" xfId="0" applyFont="1" applyBorder="1" applyAlignment="1">
      <alignment horizontal="center" vertical="center"/>
    </xf>
    <xf numFmtId="0" fontId="2" fillId="0" borderId="20" xfId="0" applyFont="1" applyBorder="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lignmen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6" fillId="0" borderId="37"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2" fillId="0" borderId="21"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49" fontId="0" fillId="0" borderId="0" xfId="0" applyNumberFormat="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2" fillId="0" borderId="2" xfId="0" applyFont="1" applyBorder="1" applyAlignment="1">
      <alignment horizontal="left" vertical="center" wrapText="1"/>
    </xf>
    <xf numFmtId="0" fontId="2" fillId="0" borderId="16" xfId="0" applyFont="1" applyBorder="1" applyAlignment="1">
      <alignment horizontal="left"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lignment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9" fillId="0" borderId="5" xfId="0" applyFont="1" applyBorder="1" applyAlignment="1">
      <alignment horizontal="center" vertical="distributed" textRotation="255" justifyLastLine="1"/>
    </xf>
    <xf numFmtId="0" fontId="2" fillId="0" borderId="22" xfId="0" applyFont="1" applyBorder="1" applyAlignment="1">
      <alignment horizontal="left" vertical="center" wrapText="1"/>
    </xf>
    <xf numFmtId="0" fontId="6" fillId="0" borderId="43" xfId="0" applyFont="1" applyBorder="1" applyAlignment="1">
      <alignment horizontal="center"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9" fillId="0" borderId="11" xfId="0" applyFont="1" applyBorder="1" applyAlignment="1">
      <alignment horizontal="center" vertical="distributed" textRotation="255" justifyLastLine="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10" fillId="0" borderId="44" xfId="0" applyFont="1" applyBorder="1" applyAlignment="1">
      <alignment horizontal="center" vertical="center"/>
    </xf>
    <xf numFmtId="0" fontId="6" fillId="0" borderId="4" xfId="0" applyFont="1" applyBorder="1" applyAlignment="1">
      <alignment vertical="center" wrapText="1"/>
    </xf>
    <xf numFmtId="0" fontId="10" fillId="0" borderId="45" xfId="0" applyFont="1" applyBorder="1" applyAlignment="1">
      <alignment horizontal="center" vertical="center"/>
    </xf>
    <xf numFmtId="0" fontId="6" fillId="0" borderId="10" xfId="0" applyFont="1" applyBorder="1" applyAlignment="1">
      <alignment vertical="center" wrapText="1"/>
    </xf>
    <xf numFmtId="0" fontId="2" fillId="0" borderId="25" xfId="0" applyFont="1" applyBorder="1" applyAlignment="1">
      <alignment horizontal="center" vertical="center"/>
    </xf>
    <xf numFmtId="0" fontId="11" fillId="0" borderId="44" xfId="0" applyFont="1" applyBorder="1" applyAlignment="1">
      <alignment horizontal="left" vertical="center"/>
    </xf>
    <xf numFmtId="0" fontId="11" fillId="0" borderId="46" xfId="0" applyFont="1" applyBorder="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35" xfId="0" applyFont="1" applyBorder="1" applyAlignment="1">
      <alignment vertical="center" wrapText="1"/>
    </xf>
    <xf numFmtId="0" fontId="6" fillId="0" borderId="36" xfId="0" applyFont="1" applyBorder="1" applyAlignment="1">
      <alignment vertical="center" wrapText="1"/>
    </xf>
    <xf numFmtId="0" fontId="2" fillId="0" borderId="31" xfId="0" applyFont="1" applyBorder="1" applyAlignment="1">
      <alignment horizontal="center" vertical="center"/>
    </xf>
    <xf numFmtId="0" fontId="11" fillId="0" borderId="36"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3" fillId="0" borderId="31" xfId="0" applyFont="1" applyBorder="1" applyAlignment="1">
      <alignment horizontal="center" vertical="center"/>
    </xf>
    <xf numFmtId="0" fontId="11" fillId="0" borderId="38"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45" xfId="0" applyFont="1" applyBorder="1">
      <alignment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3" xfId="0" applyFont="1" applyBorder="1" applyAlignment="1">
      <alignment horizontal="left" vertical="center" wrapText="1"/>
    </xf>
    <xf numFmtId="0" fontId="11" fillId="0" borderId="51" xfId="0" applyFont="1" applyBorder="1" applyAlignment="1">
      <alignment horizontal="center" vertical="center"/>
    </xf>
    <xf numFmtId="0" fontId="3" fillId="0" borderId="35" xfId="0" applyFont="1" applyBorder="1" applyAlignment="1">
      <alignment vertical="center" wrapText="1"/>
    </xf>
    <xf numFmtId="0" fontId="3" fillId="0" borderId="36" xfId="0" applyFont="1" applyBorder="1" applyAlignment="1">
      <alignment vertical="center" wrapText="1"/>
    </xf>
    <xf numFmtId="0" fontId="2" fillId="0" borderId="52" xfId="0" applyFont="1" applyBorder="1" applyAlignment="1">
      <alignment horizontal="center" vertical="center"/>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4" xfId="0" applyFont="1" applyBorder="1" applyAlignment="1">
      <alignment horizontal="center" vertical="center"/>
    </xf>
    <xf numFmtId="0" fontId="6" fillId="0" borderId="52" xfId="0" applyFont="1" applyBorder="1" applyAlignment="1">
      <alignment horizontal="center" vertical="center"/>
    </xf>
    <xf numFmtId="0" fontId="6" fillId="0" borderId="52" xfId="0" applyFont="1" applyBorder="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6" fillId="0" borderId="16" xfId="0" applyFont="1" applyBorder="1" applyAlignment="1">
      <alignment vertical="center" wrapText="1"/>
    </xf>
    <xf numFmtId="0" fontId="6" fillId="0" borderId="25" xfId="0" applyFont="1" applyBorder="1" applyAlignment="1">
      <alignment horizontal="center"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6" xfId="0" applyFont="1" applyBorder="1" applyAlignment="1">
      <alignment horizontal="left" vertical="center" wrapText="1"/>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57"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57" xfId="0" applyFont="1" applyBorder="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57" xfId="0" applyFont="1" applyBorder="1" applyAlignment="1">
      <alignment horizontal="left" vertical="center" wrapText="1"/>
    </xf>
    <xf numFmtId="0" fontId="9" fillId="0" borderId="58" xfId="0" applyFont="1" applyBorder="1" applyAlignment="1">
      <alignment horizontal="center" vertical="distributed" textRotation="255" justifyLastLine="1"/>
    </xf>
    <xf numFmtId="0" fontId="4" fillId="0" borderId="59" xfId="0" applyFont="1" applyBorder="1" applyAlignment="1">
      <alignment horizontal="left" vertical="center" wrapText="1"/>
    </xf>
    <xf numFmtId="0" fontId="4" fillId="0" borderId="52" xfId="0" applyFont="1" applyBorder="1" applyAlignment="1">
      <alignment horizontal="left" vertical="center" wrapText="1"/>
    </xf>
    <xf numFmtId="0" fontId="13" fillId="0" borderId="60" xfId="0" applyFont="1" applyBorder="1" applyAlignment="1">
      <alignment horizontal="left" vertical="center" wrapText="1"/>
    </xf>
    <xf numFmtId="0" fontId="8" fillId="0" borderId="20" xfId="0" applyFont="1" applyBorder="1" applyAlignment="1">
      <alignment horizontal="center" vertical="center" wrapText="1"/>
    </xf>
    <xf numFmtId="0" fontId="8" fillId="0" borderId="61" xfId="0" applyFont="1" applyBorder="1" applyAlignment="1">
      <alignment horizontal="center"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2" fillId="0" borderId="46" xfId="0" applyFont="1" applyBorder="1" applyAlignment="1">
      <alignment horizontal="left" vertical="center"/>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 fillId="0" borderId="51" xfId="0" applyFont="1" applyBorder="1" applyAlignment="1">
      <alignment horizontal="left" vertical="center"/>
    </xf>
    <xf numFmtId="0" fontId="6" fillId="0" borderId="51" xfId="0" applyFont="1" applyBorder="1" applyAlignment="1">
      <alignment horizontal="left" vertical="center"/>
    </xf>
    <xf numFmtId="0" fontId="2" fillId="0" borderId="51" xfId="0" applyFont="1" applyBorder="1" applyAlignment="1">
      <alignment horizontal="left" vertical="center" wrapText="1"/>
    </xf>
    <xf numFmtId="0" fontId="2" fillId="0" borderId="20" xfId="0" applyFont="1" applyBorder="1" applyAlignment="1">
      <alignment horizontal="center" vertical="center" wrapText="1"/>
    </xf>
    <xf numFmtId="0" fontId="8" fillId="0" borderId="3" xfId="0" applyFont="1" applyBorder="1" applyAlignment="1">
      <alignment horizontal="center" vertical="top"/>
    </xf>
    <xf numFmtId="0" fontId="8" fillId="0" borderId="1" xfId="0" applyFont="1" applyBorder="1" applyAlignment="1">
      <alignment horizontal="center" vertical="top"/>
    </xf>
    <xf numFmtId="0" fontId="8" fillId="0" borderId="8" xfId="0" applyFont="1" applyBorder="1" applyAlignment="1">
      <alignment horizontal="center" vertical="top"/>
    </xf>
    <xf numFmtId="0" fontId="2" fillId="0" borderId="20"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8" fillId="0" borderId="33" xfId="0" applyFont="1" applyBorder="1" applyAlignment="1">
      <alignment horizontal="left" vertical="center"/>
    </xf>
    <xf numFmtId="0" fontId="8" fillId="0" borderId="51" xfId="0" applyFont="1" applyBorder="1" applyAlignment="1">
      <alignment horizontal="left" vertical="center"/>
    </xf>
    <xf numFmtId="0" fontId="9" fillId="0" borderId="51"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2" fillId="0" borderId="54" xfId="0" applyFont="1" applyBorder="1" applyAlignment="1">
      <alignment horizontal="lef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56" xfId="0" applyFont="1" applyBorder="1" applyAlignment="1">
      <alignment horizontal="left" vertical="center"/>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2" fillId="0" borderId="68" xfId="0" applyFont="1" applyBorder="1" applyAlignment="1">
      <alignment horizontal="center" vertical="center"/>
    </xf>
    <xf numFmtId="0" fontId="2" fillId="0" borderId="1" xfId="0" applyFont="1" applyBorder="1" applyAlignment="1">
      <alignment horizontal="center" vertical="center"/>
    </xf>
    <xf numFmtId="49" fontId="6" fillId="0" borderId="1"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69" xfId="0" applyFont="1" applyBorder="1" applyAlignment="1">
      <alignment horizontal="center" vertical="center"/>
    </xf>
    <xf numFmtId="0" fontId="2" fillId="0" borderId="58" xfId="0" applyFont="1" applyBorder="1" applyAlignment="1">
      <alignment horizontal="center" vertical="distributed" textRotation="255" justifyLastLine="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49" fontId="6" fillId="0" borderId="71" xfId="0" applyNumberFormat="1" applyFont="1" applyBorder="1" applyAlignment="1">
      <alignment horizontal="center" vertical="center" shrinkToFit="1"/>
    </xf>
    <xf numFmtId="49" fontId="6" fillId="0" borderId="72" xfId="0" applyNumberFormat="1" applyFont="1" applyBorder="1" applyAlignment="1">
      <alignment horizontal="center" vertical="center" shrinkToFit="1"/>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74" xfId="0" applyFont="1" applyBorder="1" applyAlignment="1">
      <alignment horizontal="center" vertical="center"/>
    </xf>
    <xf numFmtId="0" fontId="6" fillId="0" borderId="20" xfId="0" applyFont="1" applyBorder="1" applyAlignment="1">
      <alignment horizontal="center" vertical="center" wrapText="1"/>
    </xf>
    <xf numFmtId="0" fontId="8" fillId="0" borderId="8" xfId="0" applyFont="1" applyBorder="1" applyAlignment="1">
      <alignment horizontal="center" vertical="center"/>
    </xf>
    <xf numFmtId="0" fontId="9" fillId="0" borderId="8" xfId="0" applyFont="1" applyBorder="1" applyAlignment="1">
      <alignment horizontal="center" vertical="center"/>
    </xf>
    <xf numFmtId="0" fontId="6" fillId="0" borderId="20" xfId="0" applyFont="1" applyBorder="1" applyAlignment="1">
      <alignment horizontal="center" vertical="center" textRotation="255"/>
    </xf>
    <xf numFmtId="0" fontId="7"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2" fillId="0" borderId="64"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64"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5" xfId="0" applyFont="1" applyFill="1" applyBorder="1" applyAlignment="1">
      <alignment horizontal="center" vertical="center"/>
    </xf>
    <xf numFmtId="49" fontId="2" fillId="0" borderId="64"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0" fontId="2" fillId="0" borderId="63" xfId="0" applyFont="1" applyFill="1" applyBorder="1" applyAlignment="1">
      <alignment horizontal="center" vertical="center"/>
    </xf>
    <xf numFmtId="49" fontId="2" fillId="0" borderId="62" xfId="0" applyNumberFormat="1" applyFont="1" applyFill="1" applyBorder="1" applyAlignment="1">
      <alignment horizontal="center" vertical="center"/>
    </xf>
    <xf numFmtId="0" fontId="16" fillId="0" borderId="0" xfId="0" applyFont="1" applyBorder="1" applyAlignment="1">
      <alignment vertical="center" wrapText="1"/>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9" fillId="0" borderId="0" xfId="0" applyFont="1" applyAlignment="1">
      <alignment horizontal="right" vertical="center"/>
    </xf>
    <xf numFmtId="0" fontId="20"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78" xfId="0" applyFont="1" applyBorder="1" applyAlignment="1">
      <alignment horizontal="center" vertical="center"/>
    </xf>
  </cellXfs>
  <cellStyles count="1">
    <cellStyle name="標準" xfId="0" builtinId="0"/>
  </cellStyles>
  <dxfs count="1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nazawa\Desktop\r7-8_kouji_youshikisyuu_2.xlsx" TargetMode="External"/><Relationship Id="rId1" Type="http://schemas.openxmlformats.org/officeDocument/2006/relationships/externalLinkPath" Target="file:///C:\Users\kanazawa\Desktop\r7-8_kouji_youshikisyuu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申請書"/>
      <sheetName val="資本関係等調書"/>
      <sheetName val="暴力団排除に関する誓約書"/>
      <sheetName val="営業所一覧表"/>
      <sheetName val="委任状"/>
      <sheetName val="使用印鑑届"/>
      <sheetName val="舗装工事登録希望者調書"/>
      <sheetName val="塗装工事登録希望者調書"/>
      <sheetName val="配管技士名簿"/>
      <sheetName val="災害時応援活動、ボランティア活動調書"/>
      <sheetName val="Sheet1"/>
    </sheetNames>
    <sheetDataSet>
      <sheetData sheetId="0">
        <row r="42">
          <cell r="L42" t="str">
            <v>　</v>
          </cell>
          <cell r="R42" t="str">
            <v>　</v>
          </cell>
        </row>
        <row r="98">
          <cell r="L98" t="str">
            <v>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6215-E204-4A27-90DA-37B6CE9C2E0B}">
  <dimension ref="A2:CJ62"/>
  <sheetViews>
    <sheetView showGridLines="0" tabSelected="1" view="pageBreakPreview" zoomScaleNormal="100" zoomScaleSheetLayoutView="100" workbookViewId="0">
      <selection activeCell="B55" sqref="B55:AB55"/>
    </sheetView>
  </sheetViews>
  <sheetFormatPr defaultColWidth="9" defaultRowHeight="18.75" x14ac:dyDescent="0.4"/>
  <cols>
    <col min="1" max="1" width="5.625" customWidth="1"/>
    <col min="2" max="2" width="2.625" customWidth="1"/>
    <col min="3" max="3" width="3.625" customWidth="1"/>
    <col min="4" max="4" width="2.625" customWidth="1"/>
    <col min="5" max="10" width="3.625" customWidth="1"/>
    <col min="11" max="11" width="2.625" customWidth="1"/>
    <col min="12" max="12" width="4.625" customWidth="1"/>
    <col min="13" max="15" width="3.625" customWidth="1"/>
    <col min="16" max="16" width="4.625" customWidth="1"/>
    <col min="17" max="21" width="3.625" customWidth="1"/>
    <col min="22" max="22" width="4.625" customWidth="1"/>
    <col min="23" max="24" width="2.625" customWidth="1"/>
    <col min="25" max="28" width="3.625" customWidth="1"/>
    <col min="29" max="29" width="9" hidden="1" customWidth="1"/>
    <col min="30" max="30" width="1.5" customWidth="1"/>
    <col min="31" max="31" width="2.625" customWidth="1"/>
    <col min="32" max="32" width="3.625" customWidth="1"/>
    <col min="33" max="33" width="2.625" customWidth="1"/>
    <col min="34" max="39" width="3.625" customWidth="1"/>
    <col min="40" max="40" width="2.625" customWidth="1"/>
    <col min="41" max="41" width="4.625" customWidth="1"/>
    <col min="42" max="44" width="3.625" customWidth="1"/>
    <col min="45" max="45" width="4.625" customWidth="1"/>
    <col min="46" max="50" width="3.625" customWidth="1"/>
    <col min="51" max="51" width="4.625" customWidth="1"/>
    <col min="52" max="53" width="2.625" customWidth="1"/>
    <col min="54" max="57" width="3.625" customWidth="1"/>
    <col min="58" max="58" width="5.625" customWidth="1"/>
    <col min="60" max="61" width="3.25" customWidth="1"/>
    <col min="62" max="88" width="4.125" customWidth="1"/>
    <col min="100" max="100" width="9" customWidth="1"/>
  </cols>
  <sheetData>
    <row r="2" spans="2:57" x14ac:dyDescent="0.4">
      <c r="B2" s="235"/>
      <c r="AE2" s="22" t="s">
        <v>99</v>
      </c>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2:57" ht="27" customHeight="1" x14ac:dyDescent="0.4">
      <c r="B3" s="234" t="s">
        <v>98</v>
      </c>
      <c r="C3" s="234"/>
      <c r="D3" s="234"/>
      <c r="E3" s="234"/>
      <c r="F3" s="234"/>
      <c r="G3" s="234"/>
      <c r="H3" s="234"/>
      <c r="I3" s="234"/>
      <c r="J3" s="234"/>
      <c r="K3" s="234"/>
      <c r="L3" s="234"/>
      <c r="M3" s="234"/>
      <c r="N3" s="234"/>
      <c r="O3" s="234"/>
      <c r="P3" s="234"/>
      <c r="Q3" s="234"/>
      <c r="R3" s="234"/>
      <c r="S3" s="234"/>
      <c r="T3" s="234"/>
      <c r="U3" s="234"/>
      <c r="V3" s="234"/>
      <c r="W3" s="233" t="s">
        <v>4</v>
      </c>
      <c r="X3" s="233"/>
      <c r="Y3" s="233"/>
      <c r="Z3" s="233"/>
      <c r="AA3" s="233"/>
      <c r="AB3" s="233"/>
      <c r="AE3" s="232" t="s">
        <v>75</v>
      </c>
      <c r="AF3" s="36" t="s">
        <v>97</v>
      </c>
      <c r="AG3" s="36"/>
      <c r="AH3" s="36"/>
      <c r="AI3" s="36"/>
      <c r="AJ3" s="36"/>
      <c r="AK3" s="36"/>
      <c r="AL3" s="36"/>
      <c r="AM3" s="36"/>
      <c r="AN3" s="36"/>
      <c r="AO3" s="36"/>
      <c r="AP3" s="36"/>
      <c r="AQ3" s="36"/>
      <c r="AR3" s="36"/>
      <c r="AS3" s="36"/>
      <c r="AT3" s="36"/>
      <c r="AU3" s="36"/>
      <c r="AV3" s="36"/>
      <c r="AW3" s="36"/>
      <c r="AX3" s="36"/>
      <c r="AY3" s="36"/>
      <c r="AZ3" s="36"/>
      <c r="BA3" s="229" t="s">
        <v>73</v>
      </c>
      <c r="BB3" s="165" t="s">
        <v>96</v>
      </c>
      <c r="BC3" s="165"/>
      <c r="BD3" s="229" t="s">
        <v>95</v>
      </c>
      <c r="BE3" s="165"/>
    </row>
    <row r="4" spans="2:57" ht="13.5" customHeight="1" thickBot="1" x14ac:dyDescent="0.45">
      <c r="AE4" s="232"/>
      <c r="AF4" s="231" t="s">
        <v>94</v>
      </c>
      <c r="AG4" s="230"/>
      <c r="AH4" s="230"/>
      <c r="AI4" s="230"/>
      <c r="AJ4" s="230"/>
      <c r="AK4" s="230"/>
      <c r="AL4" s="230"/>
      <c r="AM4" s="230"/>
      <c r="AN4" s="230"/>
      <c r="AO4" s="230"/>
      <c r="AP4" s="230"/>
      <c r="AQ4" s="230"/>
      <c r="AR4" s="230"/>
      <c r="AS4" s="230"/>
      <c r="AT4" s="230"/>
      <c r="AU4" s="230"/>
      <c r="AV4" s="230"/>
      <c r="AW4" s="230"/>
      <c r="AX4" s="230"/>
      <c r="AY4" s="230"/>
      <c r="AZ4" s="230"/>
      <c r="BA4" s="229"/>
      <c r="BB4" s="165"/>
      <c r="BC4" s="165"/>
      <c r="BD4" s="165"/>
      <c r="BE4" s="165"/>
    </row>
    <row r="5" spans="2:57" ht="13.5" customHeight="1" x14ac:dyDescent="0.4">
      <c r="B5" s="228" t="s">
        <v>93</v>
      </c>
      <c r="C5" s="227"/>
      <c r="D5" s="227"/>
      <c r="E5" s="226"/>
      <c r="F5" s="225"/>
      <c r="G5" s="224"/>
      <c r="H5" s="224"/>
      <c r="I5" s="224"/>
      <c r="J5" s="224"/>
      <c r="K5" s="224"/>
      <c r="L5" s="224"/>
      <c r="M5" s="224"/>
      <c r="N5" s="224"/>
      <c r="O5" s="224"/>
      <c r="P5" s="224"/>
      <c r="Q5" s="224"/>
      <c r="R5" s="224"/>
      <c r="S5" s="222" t="s">
        <v>92</v>
      </c>
      <c r="T5" s="221"/>
      <c r="U5" s="223"/>
      <c r="V5" s="222" t="s">
        <v>91</v>
      </c>
      <c r="W5" s="221"/>
      <c r="X5" s="221" t="s">
        <v>90</v>
      </c>
      <c r="Y5" s="221"/>
      <c r="Z5" s="221" t="s">
        <v>89</v>
      </c>
      <c r="AA5" s="221"/>
      <c r="AB5" s="220" t="s">
        <v>88</v>
      </c>
      <c r="AE5" s="165">
        <v>20</v>
      </c>
      <c r="AF5" s="164" t="s">
        <v>87</v>
      </c>
      <c r="AG5" s="164"/>
      <c r="AH5" s="164"/>
      <c r="AI5" s="164"/>
      <c r="AJ5" s="164"/>
      <c r="AK5" s="164"/>
      <c r="AL5" s="163"/>
      <c r="AM5" s="163"/>
      <c r="AN5" s="179" t="s">
        <v>86</v>
      </c>
      <c r="AO5" s="178"/>
      <c r="AP5" s="178"/>
      <c r="AQ5" s="178"/>
      <c r="AR5" s="178"/>
      <c r="AS5" s="178"/>
      <c r="AT5" s="178"/>
      <c r="AU5" s="178"/>
      <c r="AV5" s="178"/>
      <c r="AW5" s="178"/>
      <c r="AX5" s="178"/>
      <c r="AY5" s="177"/>
      <c r="AZ5" s="219" t="s">
        <v>60</v>
      </c>
      <c r="BA5" s="153"/>
      <c r="BB5" s="153" t="s">
        <v>10</v>
      </c>
      <c r="BC5" s="153"/>
      <c r="BD5" s="153" t="s">
        <v>9</v>
      </c>
      <c r="BE5" s="153"/>
    </row>
    <row r="6" spans="2:57" ht="13.5" customHeight="1" x14ac:dyDescent="0.4">
      <c r="B6" s="218"/>
      <c r="C6" s="12"/>
      <c r="D6" s="12"/>
      <c r="E6" s="11"/>
      <c r="F6" s="217"/>
      <c r="G6" s="216"/>
      <c r="H6" s="216"/>
      <c r="I6" s="216"/>
      <c r="J6" s="216"/>
      <c r="K6" s="216"/>
      <c r="L6" s="216"/>
      <c r="M6" s="216"/>
      <c r="N6" s="216"/>
      <c r="O6" s="216"/>
      <c r="P6" s="216"/>
      <c r="Q6" s="216"/>
      <c r="R6" s="216"/>
      <c r="S6" s="82"/>
      <c r="T6" s="215"/>
      <c r="U6" s="81"/>
      <c r="V6" s="82"/>
      <c r="W6" s="215"/>
      <c r="X6" s="215"/>
      <c r="Y6" s="215"/>
      <c r="Z6" s="215"/>
      <c r="AA6" s="215"/>
      <c r="AB6" s="214"/>
      <c r="AE6" s="165"/>
      <c r="AF6" s="164"/>
      <c r="AG6" s="164"/>
      <c r="AH6" s="164"/>
      <c r="AI6" s="164"/>
      <c r="AJ6" s="164"/>
      <c r="AK6" s="164"/>
      <c r="AL6" s="163"/>
      <c r="AM6" s="163"/>
      <c r="AN6" s="175"/>
      <c r="AO6" s="174"/>
      <c r="AP6" s="174"/>
      <c r="AQ6" s="174"/>
      <c r="AR6" s="174"/>
      <c r="AS6" s="174"/>
      <c r="AT6" s="174"/>
      <c r="AU6" s="174"/>
      <c r="AV6" s="174"/>
      <c r="AW6" s="174"/>
      <c r="AX6" s="174"/>
      <c r="AY6" s="173"/>
      <c r="AZ6" s="24"/>
      <c r="BA6" s="166"/>
      <c r="BB6" s="166"/>
      <c r="BC6" s="166"/>
      <c r="BD6" s="166"/>
      <c r="BE6" s="166"/>
    </row>
    <row r="7" spans="2:57" ht="27" customHeight="1" thickBot="1" x14ac:dyDescent="0.45">
      <c r="B7" s="213" t="s">
        <v>85</v>
      </c>
      <c r="C7" s="212"/>
      <c r="D7" s="211" t="s">
        <v>84</v>
      </c>
      <c r="E7" s="210"/>
      <c r="F7" s="236"/>
      <c r="G7" s="237"/>
      <c r="H7" s="237"/>
      <c r="I7" s="237"/>
      <c r="J7" s="237"/>
      <c r="K7" s="237"/>
      <c r="L7" s="238"/>
      <c r="M7" s="239" t="s">
        <v>83</v>
      </c>
      <c r="N7" s="240"/>
      <c r="O7" s="236"/>
      <c r="P7" s="237"/>
      <c r="Q7" s="237"/>
      <c r="R7" s="237"/>
      <c r="S7" s="238"/>
      <c r="T7" s="241" t="s">
        <v>82</v>
      </c>
      <c r="U7" s="242"/>
      <c r="V7" s="243"/>
      <c r="W7" s="244" t="s">
        <v>81</v>
      </c>
      <c r="X7" s="243"/>
      <c r="Y7" s="243"/>
      <c r="Z7" s="244" t="s">
        <v>81</v>
      </c>
      <c r="AA7" s="243"/>
      <c r="AB7" s="245"/>
      <c r="AE7" s="165"/>
      <c r="AF7" s="164"/>
      <c r="AG7" s="164"/>
      <c r="AH7" s="164"/>
      <c r="AI7" s="164"/>
      <c r="AJ7" s="164"/>
      <c r="AK7" s="164"/>
      <c r="AL7" s="163"/>
      <c r="AM7" s="163"/>
      <c r="AN7" s="172" t="s">
        <v>25</v>
      </c>
      <c r="AO7" s="171"/>
      <c r="AP7" s="171"/>
      <c r="AQ7" s="171"/>
      <c r="AR7" s="171"/>
      <c r="AS7" s="171"/>
      <c r="AT7" s="171"/>
      <c r="AU7" s="171"/>
      <c r="AV7" s="171"/>
      <c r="AW7" s="171"/>
      <c r="AX7" s="171"/>
      <c r="AY7" s="170"/>
      <c r="AZ7" s="24"/>
      <c r="BA7" s="68"/>
      <c r="BB7" s="166" t="s">
        <v>10</v>
      </c>
      <c r="BC7" s="166"/>
      <c r="BD7" s="166" t="s">
        <v>9</v>
      </c>
      <c r="BE7" s="166"/>
    </row>
    <row r="8" spans="2:57" x14ac:dyDescent="0.4">
      <c r="AE8" s="165"/>
      <c r="AF8" s="164"/>
      <c r="AG8" s="164"/>
      <c r="AH8" s="164"/>
      <c r="AI8" s="164"/>
      <c r="AJ8" s="164"/>
      <c r="AK8" s="164"/>
      <c r="AL8" s="163"/>
      <c r="AM8" s="163"/>
      <c r="AN8" s="209" t="s">
        <v>20</v>
      </c>
      <c r="AO8" s="208"/>
      <c r="AP8" s="208"/>
      <c r="AQ8" s="208"/>
      <c r="AR8" s="208"/>
      <c r="AS8" s="208"/>
      <c r="AT8" s="208"/>
      <c r="AU8" s="208"/>
      <c r="AV8" s="208"/>
      <c r="AW8" s="208"/>
      <c r="AX8" s="208"/>
      <c r="AY8" s="207"/>
      <c r="AZ8" s="24"/>
      <c r="BA8" s="55"/>
      <c r="BB8" s="159" t="s">
        <v>57</v>
      </c>
      <c r="BC8" s="159"/>
      <c r="BD8" s="159" t="s">
        <v>9</v>
      </c>
      <c r="BE8" s="159"/>
    </row>
    <row r="9" spans="2:57" x14ac:dyDescent="0.4">
      <c r="B9" s="8" t="s">
        <v>80</v>
      </c>
      <c r="C9" s="8"/>
      <c r="D9" s="8"/>
      <c r="E9" s="8"/>
      <c r="F9" s="8"/>
      <c r="G9" s="8"/>
      <c r="H9" s="8"/>
      <c r="I9" s="8"/>
      <c r="J9" s="8"/>
      <c r="K9" s="8"/>
      <c r="AE9" s="165">
        <v>21</v>
      </c>
      <c r="AF9" s="186" t="s">
        <v>79</v>
      </c>
      <c r="AG9" s="186"/>
      <c r="AH9" s="186"/>
      <c r="AI9" s="185"/>
      <c r="AJ9" s="206" t="s">
        <v>78</v>
      </c>
      <c r="AK9" s="205"/>
      <c r="AL9" s="205"/>
      <c r="AM9" s="205"/>
      <c r="AN9" s="204" t="s">
        <v>77</v>
      </c>
      <c r="AO9" s="204"/>
      <c r="AP9" s="204"/>
      <c r="AQ9" s="204"/>
      <c r="AR9" s="204"/>
      <c r="AS9" s="204"/>
      <c r="AT9" s="204"/>
      <c r="AU9" s="204"/>
      <c r="AV9" s="204"/>
      <c r="AW9" s="204"/>
      <c r="AX9" s="204"/>
      <c r="AY9" s="203"/>
      <c r="AZ9" s="24"/>
      <c r="BA9" s="154"/>
      <c r="BB9" s="153" t="s">
        <v>10</v>
      </c>
      <c r="BC9" s="153"/>
      <c r="BD9" s="153" t="s">
        <v>9</v>
      </c>
      <c r="BE9" s="153"/>
    </row>
    <row r="10" spans="2:57" ht="13.5" customHeight="1" x14ac:dyDescent="0.4">
      <c r="AE10" s="165"/>
      <c r="AF10" s="186"/>
      <c r="AG10" s="186"/>
      <c r="AH10" s="186"/>
      <c r="AI10" s="185"/>
      <c r="AJ10" s="189"/>
      <c r="AK10" s="189"/>
      <c r="AL10" s="189"/>
      <c r="AM10" s="189"/>
      <c r="AN10" s="202" t="s">
        <v>76</v>
      </c>
      <c r="AO10" s="201"/>
      <c r="AP10" s="201"/>
      <c r="AQ10" s="201"/>
      <c r="AR10" s="201"/>
      <c r="AS10" s="201"/>
      <c r="AT10" s="201"/>
      <c r="AU10" s="201"/>
      <c r="AV10" s="201"/>
      <c r="AW10" s="201"/>
      <c r="AX10" s="201"/>
      <c r="AY10" s="200"/>
      <c r="AZ10" s="24"/>
      <c r="BA10" s="68"/>
      <c r="BB10" s="166" t="s">
        <v>10</v>
      </c>
      <c r="BC10" s="166"/>
      <c r="BD10" s="166" t="s">
        <v>9</v>
      </c>
      <c r="BE10" s="166"/>
    </row>
    <row r="11" spans="2:57" ht="13.5" customHeight="1" x14ac:dyDescent="0.4">
      <c r="B11" s="196" t="s">
        <v>75</v>
      </c>
      <c r="C11" s="91" t="s">
        <v>74</v>
      </c>
      <c r="D11" s="199"/>
      <c r="E11" s="199"/>
      <c r="F11" s="199"/>
      <c r="G11" s="199"/>
      <c r="H11" s="199"/>
      <c r="I11" s="199"/>
      <c r="J11" s="199"/>
      <c r="K11" s="199"/>
      <c r="L11" s="199"/>
      <c r="M11" s="199"/>
      <c r="N11" s="199"/>
      <c r="O11" s="199"/>
      <c r="P11" s="199"/>
      <c r="Q11" s="199"/>
      <c r="R11" s="199"/>
      <c r="S11" s="199"/>
      <c r="T11" s="199"/>
      <c r="U11" s="199"/>
      <c r="V11" s="199"/>
      <c r="W11" s="90"/>
      <c r="X11" s="192" t="s">
        <v>73</v>
      </c>
      <c r="Y11" s="38" t="s">
        <v>72</v>
      </c>
      <c r="Z11" s="38"/>
      <c r="AA11" s="192" t="s">
        <v>71</v>
      </c>
      <c r="AB11" s="192"/>
      <c r="AE11" s="165"/>
      <c r="AF11" s="186"/>
      <c r="AG11" s="186"/>
      <c r="AH11" s="186"/>
      <c r="AI11" s="185"/>
      <c r="AJ11" s="189"/>
      <c r="AK11" s="189"/>
      <c r="AL11" s="189"/>
      <c r="AM11" s="189"/>
      <c r="AN11" s="188" t="s">
        <v>25</v>
      </c>
      <c r="AO11" s="187"/>
      <c r="AP11" s="187"/>
      <c r="AQ11" s="187"/>
      <c r="AR11" s="187"/>
      <c r="AS11" s="187"/>
      <c r="AT11" s="187"/>
      <c r="AU11" s="187"/>
      <c r="AV11" s="187"/>
      <c r="AW11" s="187"/>
      <c r="AX11" s="187"/>
      <c r="AY11" s="187"/>
      <c r="AZ11" s="24"/>
      <c r="BA11" s="68"/>
      <c r="BB11" s="67" t="s">
        <v>10</v>
      </c>
      <c r="BC11" s="66"/>
      <c r="BD11" s="67" t="s">
        <v>9</v>
      </c>
      <c r="BE11" s="66"/>
    </row>
    <row r="12" spans="2:57" ht="13.5" customHeight="1" x14ac:dyDescent="0.4">
      <c r="B12" s="196"/>
      <c r="C12" s="198"/>
      <c r="D12" s="3"/>
      <c r="E12" s="3"/>
      <c r="F12" s="3"/>
      <c r="G12" s="3"/>
      <c r="H12" s="3"/>
      <c r="I12" s="3"/>
      <c r="J12" s="3"/>
      <c r="K12" s="3"/>
      <c r="L12" s="3"/>
      <c r="M12" s="3"/>
      <c r="N12" s="3"/>
      <c r="O12" s="3"/>
      <c r="P12" s="3"/>
      <c r="Q12" s="3"/>
      <c r="R12" s="3"/>
      <c r="S12" s="3"/>
      <c r="T12" s="3"/>
      <c r="U12" s="3"/>
      <c r="V12" s="3"/>
      <c r="W12" s="197"/>
      <c r="X12" s="192"/>
      <c r="Y12" s="38"/>
      <c r="Z12" s="38"/>
      <c r="AA12" s="192"/>
      <c r="AB12" s="192"/>
      <c r="AE12" s="165"/>
      <c r="AF12" s="186"/>
      <c r="AG12" s="186"/>
      <c r="AH12" s="186"/>
      <c r="AI12" s="185"/>
      <c r="AJ12" s="189"/>
      <c r="AK12" s="189"/>
      <c r="AL12" s="189"/>
      <c r="AM12" s="189"/>
      <c r="AN12" s="183" t="s">
        <v>20</v>
      </c>
      <c r="AO12" s="182"/>
      <c r="AP12" s="182"/>
      <c r="AQ12" s="182"/>
      <c r="AR12" s="182"/>
      <c r="AS12" s="182"/>
      <c r="AT12" s="182"/>
      <c r="AU12" s="182"/>
      <c r="AV12" s="182"/>
      <c r="AW12" s="182"/>
      <c r="AX12" s="182"/>
      <c r="AY12" s="182"/>
      <c r="AZ12" s="24"/>
      <c r="BA12" s="68"/>
      <c r="BB12" s="67" t="s">
        <v>10</v>
      </c>
      <c r="BC12" s="66"/>
      <c r="BD12" s="67" t="s">
        <v>9</v>
      </c>
      <c r="BE12" s="66"/>
    </row>
    <row r="13" spans="2:57" ht="13.5" customHeight="1" x14ac:dyDescent="0.4">
      <c r="B13" s="196"/>
      <c r="C13" s="195" t="s">
        <v>70</v>
      </c>
      <c r="D13" s="194"/>
      <c r="E13" s="194"/>
      <c r="F13" s="194"/>
      <c r="G13" s="194"/>
      <c r="H13" s="194"/>
      <c r="I13" s="194"/>
      <c r="J13" s="194"/>
      <c r="K13" s="194"/>
      <c r="L13" s="194"/>
      <c r="M13" s="194"/>
      <c r="N13" s="194"/>
      <c r="O13" s="194"/>
      <c r="P13" s="194"/>
      <c r="Q13" s="194"/>
      <c r="R13" s="194"/>
      <c r="S13" s="194"/>
      <c r="T13" s="194"/>
      <c r="U13" s="194"/>
      <c r="V13" s="194"/>
      <c r="W13" s="193"/>
      <c r="X13" s="192"/>
      <c r="Y13" s="38"/>
      <c r="Z13" s="38"/>
      <c r="AA13" s="192"/>
      <c r="AB13" s="192"/>
      <c r="AC13" t="str">
        <f>IF([1]総括表!L42="○",1,IF(OR([1]総括表!R42="○",[1]総括表!X42="○"),2,""))</f>
        <v/>
      </c>
      <c r="AE13" s="165"/>
      <c r="AF13" s="186"/>
      <c r="AG13" s="186"/>
      <c r="AH13" s="186"/>
      <c r="AI13" s="185"/>
      <c r="AJ13" s="191" t="s">
        <v>69</v>
      </c>
      <c r="AK13" s="189"/>
      <c r="AL13" s="189"/>
      <c r="AM13" s="189"/>
      <c r="AN13" s="190" t="s">
        <v>68</v>
      </c>
      <c r="AO13" s="190"/>
      <c r="AP13" s="190"/>
      <c r="AQ13" s="190"/>
      <c r="AR13" s="190"/>
      <c r="AS13" s="190"/>
      <c r="AT13" s="190"/>
      <c r="AU13" s="190"/>
      <c r="AV13" s="190"/>
      <c r="AW13" s="190"/>
      <c r="AX13" s="190"/>
      <c r="AY13" s="183"/>
      <c r="AZ13" s="24"/>
      <c r="BA13" s="68"/>
      <c r="BB13" s="166" t="s">
        <v>10</v>
      </c>
      <c r="BC13" s="166"/>
      <c r="BD13" s="166" t="s">
        <v>9</v>
      </c>
      <c r="BE13" s="166"/>
    </row>
    <row r="14" spans="2:57" ht="13.5" customHeight="1" x14ac:dyDescent="0.4">
      <c r="B14" s="45">
        <v>1</v>
      </c>
      <c r="C14" s="44" t="s">
        <v>67</v>
      </c>
      <c r="D14" s="44"/>
      <c r="E14" s="44"/>
      <c r="F14" s="44"/>
      <c r="G14" s="44"/>
      <c r="H14" s="44"/>
      <c r="I14" s="44"/>
      <c r="J14" s="44"/>
      <c r="K14" s="44"/>
      <c r="L14" s="44"/>
      <c r="M14" s="44"/>
      <c r="N14" s="44"/>
      <c r="O14" s="44"/>
      <c r="P14" s="44"/>
      <c r="Q14" s="44"/>
      <c r="R14" s="44"/>
      <c r="S14" s="44"/>
      <c r="T14" s="44"/>
      <c r="U14" s="43"/>
      <c r="V14" s="181" t="s">
        <v>66</v>
      </c>
      <c r="W14" s="180"/>
      <c r="X14" s="62"/>
      <c r="Y14" s="38" t="s">
        <v>30</v>
      </c>
      <c r="Z14" s="38"/>
      <c r="AA14" s="38" t="s">
        <v>30</v>
      </c>
      <c r="AB14" s="38"/>
      <c r="AE14" s="165"/>
      <c r="AF14" s="186"/>
      <c r="AG14" s="186"/>
      <c r="AH14" s="186"/>
      <c r="AI14" s="185"/>
      <c r="AJ14" s="189"/>
      <c r="AK14" s="189"/>
      <c r="AL14" s="189"/>
      <c r="AM14" s="189"/>
      <c r="AN14" s="188" t="s">
        <v>25</v>
      </c>
      <c r="AO14" s="187"/>
      <c r="AP14" s="187"/>
      <c r="AQ14" s="187"/>
      <c r="AR14" s="187"/>
      <c r="AS14" s="187"/>
      <c r="AT14" s="187"/>
      <c r="AU14" s="187"/>
      <c r="AV14" s="187"/>
      <c r="AW14" s="187"/>
      <c r="AX14" s="187"/>
      <c r="AY14" s="187"/>
      <c r="AZ14" s="24"/>
      <c r="BA14" s="68"/>
      <c r="BB14" s="67" t="s">
        <v>10</v>
      </c>
      <c r="BC14" s="66"/>
      <c r="BD14" s="67" t="s">
        <v>9</v>
      </c>
      <c r="BE14" s="66"/>
    </row>
    <row r="15" spans="2:57" x14ac:dyDescent="0.4">
      <c r="B15" s="45">
        <v>2</v>
      </c>
      <c r="C15" s="44" t="s">
        <v>65</v>
      </c>
      <c r="D15" s="44"/>
      <c r="E15" s="44"/>
      <c r="F15" s="44"/>
      <c r="G15" s="44"/>
      <c r="H15" s="44"/>
      <c r="I15" s="44"/>
      <c r="J15" s="44"/>
      <c r="K15" s="44"/>
      <c r="L15" s="44"/>
      <c r="M15" s="44"/>
      <c r="N15" s="44"/>
      <c r="O15" s="44"/>
      <c r="P15" s="44"/>
      <c r="Q15" s="44"/>
      <c r="R15" s="44"/>
      <c r="S15" s="44"/>
      <c r="T15" s="44"/>
      <c r="U15" s="43"/>
      <c r="V15" s="181"/>
      <c r="W15" s="180"/>
      <c r="X15" s="62"/>
      <c r="Y15" s="38" t="s">
        <v>30</v>
      </c>
      <c r="Z15" s="38"/>
      <c r="AA15" s="38" t="s">
        <v>30</v>
      </c>
      <c r="AB15" s="38" t="s">
        <v>30</v>
      </c>
      <c r="AE15" s="165"/>
      <c r="AF15" s="186"/>
      <c r="AG15" s="186"/>
      <c r="AH15" s="186"/>
      <c r="AI15" s="185"/>
      <c r="AJ15" s="184"/>
      <c r="AK15" s="184"/>
      <c r="AL15" s="184"/>
      <c r="AM15" s="184"/>
      <c r="AN15" s="183" t="s">
        <v>20</v>
      </c>
      <c r="AO15" s="182"/>
      <c r="AP15" s="182"/>
      <c r="AQ15" s="182"/>
      <c r="AR15" s="182"/>
      <c r="AS15" s="182"/>
      <c r="AT15" s="182"/>
      <c r="AU15" s="182"/>
      <c r="AV15" s="182"/>
      <c r="AW15" s="182"/>
      <c r="AX15" s="182"/>
      <c r="AY15" s="182"/>
      <c r="AZ15" s="24"/>
      <c r="BA15" s="55"/>
      <c r="BB15" s="54" t="s">
        <v>10</v>
      </c>
      <c r="BC15" s="53"/>
      <c r="BD15" s="54" t="s">
        <v>9</v>
      </c>
      <c r="BE15" s="53"/>
    </row>
    <row r="16" spans="2:57" x14ac:dyDescent="0.4">
      <c r="B16" s="45">
        <v>3</v>
      </c>
      <c r="C16" s="44" t="s">
        <v>64</v>
      </c>
      <c r="D16" s="44"/>
      <c r="E16" s="44"/>
      <c r="F16" s="44"/>
      <c r="G16" s="44"/>
      <c r="H16" s="44"/>
      <c r="I16" s="44"/>
      <c r="J16" s="44"/>
      <c r="K16" s="44"/>
      <c r="L16" s="44"/>
      <c r="M16" s="44"/>
      <c r="N16" s="44"/>
      <c r="O16" s="44"/>
      <c r="P16" s="44"/>
      <c r="Q16" s="44"/>
      <c r="R16" s="44"/>
      <c r="S16" s="44"/>
      <c r="T16" s="44"/>
      <c r="U16" s="43"/>
      <c r="V16" s="181"/>
      <c r="W16" s="180"/>
      <c r="X16" s="62"/>
      <c r="Y16" s="38" t="s">
        <v>10</v>
      </c>
      <c r="Z16" s="38"/>
      <c r="AA16" s="38" t="s">
        <v>10</v>
      </c>
      <c r="AB16" s="38" t="s">
        <v>10</v>
      </c>
      <c r="AC16">
        <f>IF([1]総括表!CP58="○",1,2)</f>
        <v>2</v>
      </c>
      <c r="AE16" s="165">
        <v>22</v>
      </c>
      <c r="AF16" s="164" t="s">
        <v>63</v>
      </c>
      <c r="AG16" s="164"/>
      <c r="AH16" s="164"/>
      <c r="AI16" s="164"/>
      <c r="AJ16" s="164"/>
      <c r="AK16" s="164"/>
      <c r="AL16" s="163"/>
      <c r="AM16" s="163"/>
      <c r="AN16" s="179" t="s">
        <v>62</v>
      </c>
      <c r="AO16" s="178"/>
      <c r="AP16" s="178"/>
      <c r="AQ16" s="178"/>
      <c r="AR16" s="178"/>
      <c r="AS16" s="178"/>
      <c r="AT16" s="178"/>
      <c r="AU16" s="178"/>
      <c r="AV16" s="178"/>
      <c r="AW16" s="178"/>
      <c r="AX16" s="178"/>
      <c r="AY16" s="177"/>
      <c r="AZ16" s="24"/>
      <c r="BA16" s="153"/>
      <c r="BB16" s="153" t="s">
        <v>10</v>
      </c>
      <c r="BC16" s="153"/>
      <c r="BD16" s="153" t="s">
        <v>9</v>
      </c>
      <c r="BE16" s="153"/>
    </row>
    <row r="17" spans="2:57" ht="13.5" customHeight="1" x14ac:dyDescent="0.4">
      <c r="B17" s="45">
        <v>4</v>
      </c>
      <c r="C17" s="44" t="s">
        <v>61</v>
      </c>
      <c r="D17" s="44"/>
      <c r="E17" s="44"/>
      <c r="F17" s="44"/>
      <c r="G17" s="44"/>
      <c r="H17" s="44"/>
      <c r="I17" s="44"/>
      <c r="J17" s="44"/>
      <c r="K17" s="44"/>
      <c r="L17" s="44"/>
      <c r="M17" s="44"/>
      <c r="N17" s="44"/>
      <c r="O17" s="44"/>
      <c r="P17" s="44"/>
      <c r="Q17" s="44"/>
      <c r="R17" s="44"/>
      <c r="S17" s="44"/>
      <c r="T17" s="44"/>
      <c r="U17" s="44"/>
      <c r="V17" s="43"/>
      <c r="W17" s="176" t="s">
        <v>60</v>
      </c>
      <c r="X17" s="62"/>
      <c r="Y17" s="38" t="s">
        <v>30</v>
      </c>
      <c r="Z17" s="38"/>
      <c r="AA17" s="38" t="s">
        <v>30</v>
      </c>
      <c r="AB17" s="38" t="s">
        <v>30</v>
      </c>
      <c r="AE17" s="165"/>
      <c r="AF17" s="164"/>
      <c r="AG17" s="164"/>
      <c r="AH17" s="164"/>
      <c r="AI17" s="164"/>
      <c r="AJ17" s="164"/>
      <c r="AK17" s="164"/>
      <c r="AL17" s="163"/>
      <c r="AM17" s="163"/>
      <c r="AN17" s="175"/>
      <c r="AO17" s="174"/>
      <c r="AP17" s="174"/>
      <c r="AQ17" s="174"/>
      <c r="AR17" s="174"/>
      <c r="AS17" s="174"/>
      <c r="AT17" s="174"/>
      <c r="AU17" s="174"/>
      <c r="AV17" s="174"/>
      <c r="AW17" s="174"/>
      <c r="AX17" s="174"/>
      <c r="AY17" s="173"/>
      <c r="AZ17" s="24"/>
      <c r="BA17" s="166"/>
      <c r="BB17" s="166"/>
      <c r="BC17" s="166"/>
      <c r="BD17" s="166"/>
      <c r="BE17" s="166"/>
    </row>
    <row r="18" spans="2:57" ht="13.5" customHeight="1" x14ac:dyDescent="0.4">
      <c r="B18" s="45">
        <v>5</v>
      </c>
      <c r="C18" s="44" t="s">
        <v>59</v>
      </c>
      <c r="D18" s="44"/>
      <c r="E18" s="44"/>
      <c r="F18" s="44"/>
      <c r="G18" s="44"/>
      <c r="H18" s="44"/>
      <c r="I18" s="44"/>
      <c r="J18" s="44"/>
      <c r="K18" s="44"/>
      <c r="L18" s="44"/>
      <c r="M18" s="44"/>
      <c r="N18" s="44"/>
      <c r="O18" s="44"/>
      <c r="P18" s="44"/>
      <c r="Q18" s="44"/>
      <c r="R18" s="44"/>
      <c r="S18" s="44"/>
      <c r="T18" s="44"/>
      <c r="U18" s="44"/>
      <c r="V18" s="43"/>
      <c r="W18" s="111"/>
      <c r="X18" s="62"/>
      <c r="Y18" s="38" t="s">
        <v>30</v>
      </c>
      <c r="Z18" s="38"/>
      <c r="AA18" s="38" t="s">
        <v>30</v>
      </c>
      <c r="AB18" s="38" t="s">
        <v>30</v>
      </c>
      <c r="AE18" s="165"/>
      <c r="AF18" s="164"/>
      <c r="AG18" s="164"/>
      <c r="AH18" s="164"/>
      <c r="AI18" s="164"/>
      <c r="AJ18" s="164"/>
      <c r="AK18" s="164"/>
      <c r="AL18" s="163"/>
      <c r="AM18" s="163"/>
      <c r="AN18" s="172" t="s">
        <v>25</v>
      </c>
      <c r="AO18" s="171"/>
      <c r="AP18" s="171"/>
      <c r="AQ18" s="171"/>
      <c r="AR18" s="171"/>
      <c r="AS18" s="171"/>
      <c r="AT18" s="171"/>
      <c r="AU18" s="171"/>
      <c r="AV18" s="171"/>
      <c r="AW18" s="171"/>
      <c r="AX18" s="171"/>
      <c r="AY18" s="170"/>
      <c r="AZ18" s="24"/>
      <c r="BA18" s="68"/>
      <c r="BB18" s="166" t="s">
        <v>10</v>
      </c>
      <c r="BC18" s="166"/>
      <c r="BD18" s="166" t="s">
        <v>9</v>
      </c>
      <c r="BE18" s="166"/>
    </row>
    <row r="19" spans="2:57" x14ac:dyDescent="0.4">
      <c r="B19" s="45">
        <v>6</v>
      </c>
      <c r="C19" s="44" t="s">
        <v>58</v>
      </c>
      <c r="D19" s="44"/>
      <c r="E19" s="44"/>
      <c r="F19" s="44"/>
      <c r="G19" s="44"/>
      <c r="H19" s="44"/>
      <c r="I19" s="44"/>
      <c r="J19" s="44"/>
      <c r="K19" s="44"/>
      <c r="L19" s="44"/>
      <c r="M19" s="44"/>
      <c r="N19" s="44"/>
      <c r="O19" s="44"/>
      <c r="P19" s="44"/>
      <c r="Q19" s="44"/>
      <c r="R19" s="44"/>
      <c r="S19" s="44"/>
      <c r="T19" s="44"/>
      <c r="U19" s="44"/>
      <c r="V19" s="43"/>
      <c r="W19" s="111"/>
      <c r="X19" s="62"/>
      <c r="Y19" s="38" t="s">
        <v>30</v>
      </c>
      <c r="Z19" s="38"/>
      <c r="AA19" s="38" t="s">
        <v>30</v>
      </c>
      <c r="AB19" s="38" t="s">
        <v>30</v>
      </c>
      <c r="AE19" s="165"/>
      <c r="AF19" s="164"/>
      <c r="AG19" s="164"/>
      <c r="AH19" s="164"/>
      <c r="AI19" s="164"/>
      <c r="AJ19" s="164"/>
      <c r="AK19" s="164"/>
      <c r="AL19" s="163"/>
      <c r="AM19" s="163"/>
      <c r="AN19" s="172" t="s">
        <v>20</v>
      </c>
      <c r="AO19" s="171"/>
      <c r="AP19" s="171"/>
      <c r="AQ19" s="171"/>
      <c r="AR19" s="171"/>
      <c r="AS19" s="171"/>
      <c r="AT19" s="171"/>
      <c r="AU19" s="171"/>
      <c r="AV19" s="171"/>
      <c r="AW19" s="171"/>
      <c r="AX19" s="171"/>
      <c r="AY19" s="170"/>
      <c r="AZ19" s="24"/>
      <c r="BA19" s="68"/>
      <c r="BB19" s="166" t="s">
        <v>57</v>
      </c>
      <c r="BC19" s="166"/>
      <c r="BD19" s="166" t="s">
        <v>9</v>
      </c>
      <c r="BE19" s="166"/>
    </row>
    <row r="20" spans="2:57" x14ac:dyDescent="0.4">
      <c r="B20" s="45">
        <v>7</v>
      </c>
      <c r="C20" s="44" t="s">
        <v>56</v>
      </c>
      <c r="D20" s="44"/>
      <c r="E20" s="44"/>
      <c r="F20" s="44"/>
      <c r="G20" s="44"/>
      <c r="H20" s="44"/>
      <c r="I20" s="44"/>
      <c r="J20" s="44"/>
      <c r="K20" s="44"/>
      <c r="L20" s="44"/>
      <c r="M20" s="44"/>
      <c r="N20" s="44"/>
      <c r="O20" s="44"/>
      <c r="P20" s="44"/>
      <c r="Q20" s="44"/>
      <c r="R20" s="44"/>
      <c r="S20" s="44"/>
      <c r="T20" s="44"/>
      <c r="U20" s="44"/>
      <c r="V20" s="43"/>
      <c r="W20" s="111"/>
      <c r="X20" s="62"/>
      <c r="Y20" s="38" t="s">
        <v>9</v>
      </c>
      <c r="Z20" s="38"/>
      <c r="AA20" s="38" t="s">
        <v>55</v>
      </c>
      <c r="AB20" s="38" t="s">
        <v>10</v>
      </c>
      <c r="AC20">
        <f>LEN([1]総括表!K77)</f>
        <v>0</v>
      </c>
      <c r="AE20" s="165"/>
      <c r="AF20" s="164"/>
      <c r="AG20" s="164"/>
      <c r="AH20" s="164"/>
      <c r="AI20" s="164"/>
      <c r="AJ20" s="164"/>
      <c r="AK20" s="164"/>
      <c r="AL20" s="163"/>
      <c r="AM20" s="163"/>
      <c r="AN20" s="169" t="s">
        <v>54</v>
      </c>
      <c r="AO20" s="168"/>
      <c r="AP20" s="168"/>
      <c r="AQ20" s="168"/>
      <c r="AR20" s="168"/>
      <c r="AS20" s="168"/>
      <c r="AT20" s="168"/>
      <c r="AU20" s="168"/>
      <c r="AV20" s="168"/>
      <c r="AW20" s="168"/>
      <c r="AX20" s="168"/>
      <c r="AY20" s="167"/>
      <c r="AZ20" s="24"/>
      <c r="BA20" s="166"/>
      <c r="BB20" s="166" t="s">
        <v>10</v>
      </c>
      <c r="BC20" s="166"/>
      <c r="BD20" s="166" t="s">
        <v>9</v>
      </c>
      <c r="BE20" s="166"/>
    </row>
    <row r="21" spans="2:57" ht="13.5" customHeight="1" x14ac:dyDescent="0.4">
      <c r="B21" s="45">
        <v>8</v>
      </c>
      <c r="C21" s="164" t="s">
        <v>53</v>
      </c>
      <c r="D21" s="164"/>
      <c r="E21" s="164"/>
      <c r="F21" s="164"/>
      <c r="G21" s="164"/>
      <c r="H21" s="164"/>
      <c r="I21" s="164"/>
      <c r="J21" s="164"/>
      <c r="K21" s="164"/>
      <c r="L21" s="164"/>
      <c r="M21" s="164"/>
      <c r="N21" s="164"/>
      <c r="O21" s="164"/>
      <c r="P21" s="164"/>
      <c r="Q21" s="164"/>
      <c r="R21" s="164"/>
      <c r="S21" s="164"/>
      <c r="T21" s="164"/>
      <c r="U21" s="164"/>
      <c r="V21" s="43"/>
      <c r="W21" s="111"/>
      <c r="X21" s="62"/>
      <c r="Y21" s="38" t="s">
        <v>10</v>
      </c>
      <c r="Z21" s="38"/>
      <c r="AA21" s="38" t="s">
        <v>10</v>
      </c>
      <c r="AB21" s="38" t="s">
        <v>10</v>
      </c>
      <c r="AE21" s="165"/>
      <c r="AF21" s="164"/>
      <c r="AG21" s="164"/>
      <c r="AH21" s="164"/>
      <c r="AI21" s="164"/>
      <c r="AJ21" s="164"/>
      <c r="AK21" s="164"/>
      <c r="AL21" s="163"/>
      <c r="AM21" s="163"/>
      <c r="AN21" s="169"/>
      <c r="AO21" s="168"/>
      <c r="AP21" s="168"/>
      <c r="AQ21" s="168"/>
      <c r="AR21" s="168"/>
      <c r="AS21" s="168"/>
      <c r="AT21" s="168"/>
      <c r="AU21" s="168"/>
      <c r="AV21" s="168"/>
      <c r="AW21" s="168"/>
      <c r="AX21" s="168"/>
      <c r="AY21" s="167"/>
      <c r="AZ21" s="24"/>
      <c r="BA21" s="166"/>
      <c r="BB21" s="166"/>
      <c r="BC21" s="166"/>
      <c r="BD21" s="166"/>
      <c r="BE21" s="166"/>
    </row>
    <row r="22" spans="2:57" x14ac:dyDescent="0.4">
      <c r="B22" s="45">
        <v>9</v>
      </c>
      <c r="C22" s="44" t="s">
        <v>52</v>
      </c>
      <c r="D22" s="44"/>
      <c r="E22" s="44"/>
      <c r="F22" s="44"/>
      <c r="G22" s="44"/>
      <c r="H22" s="44"/>
      <c r="I22" s="44"/>
      <c r="J22" s="44"/>
      <c r="K22" s="44"/>
      <c r="L22" s="44"/>
      <c r="M22" s="44"/>
      <c r="N22" s="44"/>
      <c r="O22" s="44"/>
      <c r="P22" s="44"/>
      <c r="Q22" s="44"/>
      <c r="R22" s="44"/>
      <c r="S22" s="44"/>
      <c r="T22" s="44"/>
      <c r="U22" s="44"/>
      <c r="V22" s="43"/>
      <c r="W22" s="111"/>
      <c r="X22" s="62"/>
      <c r="Y22" s="38" t="s">
        <v>10</v>
      </c>
      <c r="Z22" s="38"/>
      <c r="AA22" s="38" t="s">
        <v>10</v>
      </c>
      <c r="AB22" s="38" t="s">
        <v>10</v>
      </c>
      <c r="AE22" s="165"/>
      <c r="AF22" s="164"/>
      <c r="AG22" s="164"/>
      <c r="AH22" s="164"/>
      <c r="AI22" s="164"/>
      <c r="AJ22" s="164"/>
      <c r="AK22" s="164"/>
      <c r="AL22" s="163"/>
      <c r="AM22" s="163"/>
      <c r="AN22" s="162"/>
      <c r="AO22" s="161"/>
      <c r="AP22" s="161"/>
      <c r="AQ22" s="161"/>
      <c r="AR22" s="161"/>
      <c r="AS22" s="161"/>
      <c r="AT22" s="161"/>
      <c r="AU22" s="161"/>
      <c r="AV22" s="161"/>
      <c r="AW22" s="161"/>
      <c r="AX22" s="161"/>
      <c r="AY22" s="160"/>
      <c r="AZ22" s="24"/>
      <c r="BA22" s="159"/>
      <c r="BB22" s="159"/>
      <c r="BC22" s="159"/>
      <c r="BD22" s="159"/>
      <c r="BE22" s="159"/>
    </row>
    <row r="23" spans="2:57" x14ac:dyDescent="0.4">
      <c r="B23" s="45">
        <v>10</v>
      </c>
      <c r="C23" s="44" t="s">
        <v>51</v>
      </c>
      <c r="D23" s="44"/>
      <c r="E23" s="44"/>
      <c r="F23" s="44"/>
      <c r="G23" s="44"/>
      <c r="H23" s="44"/>
      <c r="I23" s="44"/>
      <c r="J23" s="44"/>
      <c r="K23" s="44"/>
      <c r="L23" s="44"/>
      <c r="M23" s="44"/>
      <c r="N23" s="44"/>
      <c r="O23" s="44"/>
      <c r="P23" s="44"/>
      <c r="Q23" s="44"/>
      <c r="R23" s="44"/>
      <c r="S23" s="44"/>
      <c r="T23" s="44"/>
      <c r="U23" s="44"/>
      <c r="V23" s="43"/>
      <c r="W23" s="111"/>
      <c r="X23" s="62"/>
      <c r="Y23" s="38" t="s">
        <v>30</v>
      </c>
      <c r="Z23" s="38"/>
      <c r="AA23" s="38" t="s">
        <v>30</v>
      </c>
      <c r="AB23" s="38" t="s">
        <v>30</v>
      </c>
      <c r="AE23" s="36">
        <v>23</v>
      </c>
      <c r="AF23" s="158" t="s">
        <v>50</v>
      </c>
      <c r="AG23" s="34"/>
      <c r="AH23" s="34"/>
      <c r="AI23" s="34"/>
      <c r="AJ23" s="34"/>
      <c r="AK23" s="34"/>
      <c r="AL23" s="34"/>
      <c r="AM23" s="33"/>
      <c r="AN23" s="157" t="s">
        <v>49</v>
      </c>
      <c r="AO23" s="156"/>
      <c r="AP23" s="156"/>
      <c r="AQ23" s="156"/>
      <c r="AR23" s="156"/>
      <c r="AS23" s="156"/>
      <c r="AT23" s="156"/>
      <c r="AU23" s="156"/>
      <c r="AV23" s="156"/>
      <c r="AW23" s="156"/>
      <c r="AX23" s="156"/>
      <c r="AY23" s="155"/>
      <c r="AZ23" s="24"/>
      <c r="BA23" s="154"/>
      <c r="BB23" s="153"/>
      <c r="BC23" s="153"/>
      <c r="BD23" s="153"/>
      <c r="BE23" s="153"/>
    </row>
    <row r="24" spans="2:57" ht="13.5" customHeight="1" x14ac:dyDescent="0.4">
      <c r="B24" s="38">
        <v>11</v>
      </c>
      <c r="C24" s="52" t="s">
        <v>48</v>
      </c>
      <c r="D24" s="52"/>
      <c r="E24" s="104"/>
      <c r="F24" s="152" t="s">
        <v>47</v>
      </c>
      <c r="G24" s="152"/>
      <c r="H24" s="152"/>
      <c r="I24" s="152"/>
      <c r="J24" s="152"/>
      <c r="K24" s="152"/>
      <c r="L24" s="151" t="s">
        <v>46</v>
      </c>
      <c r="M24" s="151"/>
      <c r="N24" s="151"/>
      <c r="O24" s="151"/>
      <c r="P24" s="151"/>
      <c r="Q24" s="151"/>
      <c r="R24" s="151"/>
      <c r="S24" s="151"/>
      <c r="T24" s="151"/>
      <c r="U24" s="151"/>
      <c r="V24" s="150"/>
      <c r="W24" s="111"/>
      <c r="X24" s="149"/>
      <c r="Y24" s="149" t="s">
        <v>30</v>
      </c>
      <c r="Z24" s="149"/>
      <c r="AA24" s="149" t="s">
        <v>30</v>
      </c>
      <c r="AB24" s="149"/>
      <c r="AE24" s="28"/>
      <c r="AF24" s="120"/>
      <c r="AG24" s="26"/>
      <c r="AH24" s="26"/>
      <c r="AI24" s="26"/>
      <c r="AJ24" s="26"/>
      <c r="AK24" s="26"/>
      <c r="AL24" s="26"/>
      <c r="AM24" s="25"/>
      <c r="AN24" s="141"/>
      <c r="AO24" s="148" t="s">
        <v>45</v>
      </c>
      <c r="AP24" s="147"/>
      <c r="AQ24" s="147"/>
      <c r="AR24" s="147"/>
      <c r="AS24" s="147"/>
      <c r="AT24" s="147"/>
      <c r="AU24" s="147"/>
      <c r="AV24" s="147"/>
      <c r="AW24" s="147"/>
      <c r="AX24" s="147"/>
      <c r="AY24" s="147"/>
      <c r="AZ24" s="24"/>
      <c r="BA24" s="126"/>
      <c r="BB24" s="125" t="s">
        <v>10</v>
      </c>
      <c r="BC24" s="124"/>
      <c r="BD24" s="125" t="s">
        <v>9</v>
      </c>
      <c r="BE24" s="124"/>
    </row>
    <row r="25" spans="2:57" x14ac:dyDescent="0.4">
      <c r="B25" s="38"/>
      <c r="C25" s="52"/>
      <c r="D25" s="52"/>
      <c r="E25" s="104"/>
      <c r="F25" s="146"/>
      <c r="G25" s="146"/>
      <c r="H25" s="146"/>
      <c r="I25" s="146"/>
      <c r="J25" s="146"/>
      <c r="K25" s="146"/>
      <c r="L25" s="132"/>
      <c r="M25" s="132"/>
      <c r="N25" s="132"/>
      <c r="O25" s="132"/>
      <c r="P25" s="132"/>
      <c r="Q25" s="132"/>
      <c r="R25" s="132"/>
      <c r="S25" s="132"/>
      <c r="T25" s="132"/>
      <c r="U25" s="132"/>
      <c r="V25" s="145"/>
      <c r="W25" s="111"/>
      <c r="X25" s="129"/>
      <c r="Y25" s="129"/>
      <c r="Z25" s="129"/>
      <c r="AA25" s="129"/>
      <c r="AB25" s="129"/>
      <c r="AE25" s="28"/>
      <c r="AF25" s="120"/>
      <c r="AG25" s="26"/>
      <c r="AH25" s="26"/>
      <c r="AI25" s="26"/>
      <c r="AJ25" s="26"/>
      <c r="AK25" s="26"/>
      <c r="AL25" s="26"/>
      <c r="AM25" s="25"/>
      <c r="AN25" s="141"/>
      <c r="AO25" s="140"/>
      <c r="AP25" s="139"/>
      <c r="AQ25" s="139"/>
      <c r="AR25" s="139"/>
      <c r="AS25" s="139"/>
      <c r="AT25" s="139"/>
      <c r="AU25" s="139"/>
      <c r="AV25" s="139"/>
      <c r="AW25" s="139"/>
      <c r="AX25" s="139"/>
      <c r="AY25" s="139"/>
      <c r="AZ25" s="24"/>
      <c r="BA25" s="28"/>
      <c r="BB25" s="23"/>
      <c r="BC25" s="21"/>
      <c r="BD25" s="23"/>
      <c r="BE25" s="21"/>
    </row>
    <row r="26" spans="2:57" ht="13.5" customHeight="1" x14ac:dyDescent="0.4">
      <c r="B26" s="38"/>
      <c r="C26" s="52"/>
      <c r="D26" s="52"/>
      <c r="E26" s="104"/>
      <c r="F26" s="132" t="s">
        <v>44</v>
      </c>
      <c r="G26" s="132"/>
      <c r="H26" s="132"/>
      <c r="I26" s="132"/>
      <c r="J26" s="132"/>
      <c r="K26" s="132"/>
      <c r="L26" s="144" t="s">
        <v>43</v>
      </c>
      <c r="M26" s="143"/>
      <c r="N26" s="143"/>
      <c r="O26" s="143"/>
      <c r="P26" s="143"/>
      <c r="Q26" s="143"/>
      <c r="R26" s="143"/>
      <c r="S26" s="143"/>
      <c r="T26" s="143"/>
      <c r="U26" s="143"/>
      <c r="V26" s="142"/>
      <c r="W26" s="111"/>
      <c r="X26" s="129"/>
      <c r="Y26" s="135" t="s">
        <v>42</v>
      </c>
      <c r="Z26" s="135"/>
      <c r="AA26" s="129" t="s">
        <v>10</v>
      </c>
      <c r="AB26" s="129"/>
      <c r="AC26">
        <f>IF([1]総括表!L98="○",1,2)</f>
        <v>2</v>
      </c>
      <c r="AE26" s="28"/>
      <c r="AF26" s="120"/>
      <c r="AG26" s="26"/>
      <c r="AH26" s="26"/>
      <c r="AI26" s="26"/>
      <c r="AJ26" s="26"/>
      <c r="AK26" s="26"/>
      <c r="AL26" s="26"/>
      <c r="AM26" s="25"/>
      <c r="AN26" s="141"/>
      <c r="AO26" s="140"/>
      <c r="AP26" s="139"/>
      <c r="AQ26" s="139"/>
      <c r="AR26" s="139"/>
      <c r="AS26" s="139"/>
      <c r="AT26" s="139"/>
      <c r="AU26" s="139"/>
      <c r="AV26" s="139"/>
      <c r="AW26" s="139"/>
      <c r="AX26" s="139"/>
      <c r="AY26" s="139"/>
      <c r="AZ26" s="24"/>
      <c r="BA26" s="105"/>
      <c r="BB26" s="99"/>
      <c r="BC26" s="98"/>
      <c r="BD26" s="99"/>
      <c r="BE26" s="98"/>
    </row>
    <row r="27" spans="2:57" x14ac:dyDescent="0.4">
      <c r="B27" s="38"/>
      <c r="C27" s="52"/>
      <c r="D27" s="52"/>
      <c r="E27" s="104"/>
      <c r="F27" s="132"/>
      <c r="G27" s="132"/>
      <c r="H27" s="132"/>
      <c r="I27" s="132"/>
      <c r="J27" s="132"/>
      <c r="K27" s="132"/>
      <c r="L27" s="138"/>
      <c r="M27" s="137"/>
      <c r="N27" s="137"/>
      <c r="O27" s="137"/>
      <c r="P27" s="137"/>
      <c r="Q27" s="137"/>
      <c r="R27" s="137"/>
      <c r="S27" s="137"/>
      <c r="T27" s="137"/>
      <c r="U27" s="137"/>
      <c r="V27" s="136"/>
      <c r="W27" s="111"/>
      <c r="X27" s="129"/>
      <c r="Y27" s="135"/>
      <c r="Z27" s="135"/>
      <c r="AA27" s="129"/>
      <c r="AB27" s="129"/>
      <c r="AE27" s="28"/>
      <c r="AF27" s="120"/>
      <c r="AG27" s="26"/>
      <c r="AH27" s="26"/>
      <c r="AI27" s="26"/>
      <c r="AJ27" s="26"/>
      <c r="AK27" s="26"/>
      <c r="AL27" s="26"/>
      <c r="AM27" s="25"/>
      <c r="AN27" s="134" t="s">
        <v>41</v>
      </c>
      <c r="AO27" s="133"/>
      <c r="AP27" s="133"/>
      <c r="AQ27" s="133"/>
      <c r="AR27" s="133"/>
      <c r="AS27" s="133"/>
      <c r="AT27" s="133"/>
      <c r="AU27" s="133"/>
      <c r="AV27" s="133"/>
      <c r="AW27" s="133"/>
      <c r="AX27" s="133"/>
      <c r="AY27" s="133"/>
      <c r="AZ27" s="24"/>
      <c r="BA27" s="68"/>
      <c r="BB27" s="67"/>
      <c r="BC27" s="66"/>
      <c r="BD27" s="67"/>
      <c r="BE27" s="66"/>
    </row>
    <row r="28" spans="2:57" ht="13.5" customHeight="1" x14ac:dyDescent="0.4">
      <c r="B28" s="38"/>
      <c r="C28" s="52"/>
      <c r="D28" s="52"/>
      <c r="E28" s="104"/>
      <c r="F28" s="132" t="s">
        <v>40</v>
      </c>
      <c r="G28" s="132"/>
      <c r="H28" s="132"/>
      <c r="I28" s="132"/>
      <c r="J28" s="132"/>
      <c r="K28" s="132"/>
      <c r="L28" s="131" t="s">
        <v>39</v>
      </c>
      <c r="M28" s="131"/>
      <c r="N28" s="131"/>
      <c r="O28" s="131"/>
      <c r="P28" s="131"/>
      <c r="Q28" s="131"/>
      <c r="R28" s="131"/>
      <c r="S28" s="131"/>
      <c r="T28" s="131"/>
      <c r="U28" s="131"/>
      <c r="V28" s="130"/>
      <c r="W28" s="111"/>
      <c r="X28" s="129"/>
      <c r="Y28" s="129" t="s">
        <v>9</v>
      </c>
      <c r="Z28" s="129"/>
      <c r="AA28" s="129" t="s">
        <v>10</v>
      </c>
      <c r="AB28" s="129"/>
      <c r="AE28" s="28"/>
      <c r="AF28" s="120"/>
      <c r="AG28" s="26"/>
      <c r="AH28" s="26"/>
      <c r="AI28" s="26"/>
      <c r="AJ28" s="26"/>
      <c r="AK28" s="26"/>
      <c r="AL28" s="26"/>
      <c r="AM28" s="25"/>
      <c r="AN28" s="119"/>
      <c r="AO28" s="128" t="s">
        <v>38</v>
      </c>
      <c r="AP28" s="127"/>
      <c r="AQ28" s="127"/>
      <c r="AR28" s="127"/>
      <c r="AS28" s="127"/>
      <c r="AT28" s="127"/>
      <c r="AU28" s="127"/>
      <c r="AV28" s="127"/>
      <c r="AW28" s="127"/>
      <c r="AX28" s="127"/>
      <c r="AY28" s="127"/>
      <c r="AZ28" s="24"/>
      <c r="BA28" s="126"/>
      <c r="BB28" s="125" t="s">
        <v>10</v>
      </c>
      <c r="BC28" s="124"/>
      <c r="BD28" s="125" t="s">
        <v>9</v>
      </c>
      <c r="BE28" s="124"/>
    </row>
    <row r="29" spans="2:57" x14ac:dyDescent="0.4">
      <c r="B29" s="38"/>
      <c r="C29" s="52"/>
      <c r="D29" s="52"/>
      <c r="E29" s="104"/>
      <c r="F29" s="123"/>
      <c r="G29" s="123"/>
      <c r="H29" s="123"/>
      <c r="I29" s="123"/>
      <c r="J29" s="123"/>
      <c r="K29" s="123"/>
      <c r="L29" s="122" t="s">
        <v>37</v>
      </c>
      <c r="M29" s="122"/>
      <c r="N29" s="122"/>
      <c r="O29" s="122"/>
      <c r="P29" s="122"/>
      <c r="Q29" s="122"/>
      <c r="R29" s="122"/>
      <c r="S29" s="122"/>
      <c r="T29" s="122"/>
      <c r="U29" s="122"/>
      <c r="V29" s="122"/>
      <c r="W29" s="111"/>
      <c r="X29" s="121"/>
      <c r="Y29" s="121"/>
      <c r="Z29" s="121"/>
      <c r="AA29" s="121"/>
      <c r="AB29" s="121"/>
      <c r="AE29" s="28"/>
      <c r="AF29" s="120"/>
      <c r="AG29" s="26"/>
      <c r="AH29" s="26"/>
      <c r="AI29" s="26"/>
      <c r="AJ29" s="26"/>
      <c r="AK29" s="26"/>
      <c r="AL29" s="26"/>
      <c r="AM29" s="25"/>
      <c r="AN29" s="119"/>
      <c r="AO29" s="27"/>
      <c r="AP29" s="26"/>
      <c r="AQ29" s="26"/>
      <c r="AR29" s="26"/>
      <c r="AS29" s="26"/>
      <c r="AT29" s="26"/>
      <c r="AU29" s="26"/>
      <c r="AV29" s="26"/>
      <c r="AW29" s="26"/>
      <c r="AX29" s="26"/>
      <c r="AY29" s="26"/>
      <c r="AZ29" s="24"/>
      <c r="BA29" s="28"/>
      <c r="BB29" s="23"/>
      <c r="BC29" s="21"/>
      <c r="BD29" s="23"/>
      <c r="BE29" s="21"/>
    </row>
    <row r="30" spans="2:57" x14ac:dyDescent="0.4">
      <c r="B30" s="45">
        <v>12</v>
      </c>
      <c r="C30" s="44" t="s">
        <v>36</v>
      </c>
      <c r="D30" s="44"/>
      <c r="E30" s="44"/>
      <c r="F30" s="44"/>
      <c r="G30" s="44"/>
      <c r="H30" s="44"/>
      <c r="I30" s="44"/>
      <c r="J30" s="44"/>
      <c r="K30" s="44"/>
      <c r="L30" s="44"/>
      <c r="M30" s="44"/>
      <c r="N30" s="44"/>
      <c r="O30" s="44"/>
      <c r="P30" s="44"/>
      <c r="Q30" s="44"/>
      <c r="R30" s="44"/>
      <c r="S30" s="44"/>
      <c r="T30" s="44"/>
      <c r="U30" s="44"/>
      <c r="V30" s="43"/>
      <c r="W30" s="111"/>
      <c r="X30" s="62"/>
      <c r="Y30" s="38" t="s">
        <v>30</v>
      </c>
      <c r="Z30" s="38"/>
      <c r="AA30" s="38" t="s">
        <v>30</v>
      </c>
      <c r="AB30" s="38" t="s">
        <v>30</v>
      </c>
      <c r="AE30" s="28"/>
      <c r="AF30" s="120"/>
      <c r="AG30" s="26"/>
      <c r="AH30" s="26"/>
      <c r="AI30" s="26"/>
      <c r="AJ30" s="26"/>
      <c r="AK30" s="26"/>
      <c r="AL30" s="26"/>
      <c r="AM30" s="25"/>
      <c r="AN30" s="119"/>
      <c r="AO30" s="27"/>
      <c r="AP30" s="26"/>
      <c r="AQ30" s="26"/>
      <c r="AR30" s="26"/>
      <c r="AS30" s="26"/>
      <c r="AT30" s="26"/>
      <c r="AU30" s="26"/>
      <c r="AV30" s="26"/>
      <c r="AW30" s="26"/>
      <c r="AX30" s="26"/>
      <c r="AY30" s="26"/>
      <c r="AZ30" s="24"/>
      <c r="BA30" s="28"/>
      <c r="BB30" s="23"/>
      <c r="BC30" s="21"/>
      <c r="BD30" s="23"/>
      <c r="BE30" s="21"/>
    </row>
    <row r="31" spans="2:57" x14ac:dyDescent="0.4">
      <c r="B31" s="45">
        <v>13</v>
      </c>
      <c r="C31" s="44" t="s">
        <v>35</v>
      </c>
      <c r="D31" s="44"/>
      <c r="E31" s="44"/>
      <c r="F31" s="44"/>
      <c r="G31" s="44"/>
      <c r="H31" s="44"/>
      <c r="I31" s="44"/>
      <c r="J31" s="44"/>
      <c r="K31" s="44"/>
      <c r="L31" s="44"/>
      <c r="M31" s="44"/>
      <c r="N31" s="44"/>
      <c r="O31" s="44"/>
      <c r="P31" s="44"/>
      <c r="Q31" s="44"/>
      <c r="R31" s="44"/>
      <c r="S31" s="44"/>
      <c r="T31" s="44"/>
      <c r="U31" s="44"/>
      <c r="V31" s="43"/>
      <c r="W31" s="111"/>
      <c r="X31" s="62"/>
      <c r="Y31" s="38" t="s">
        <v>10</v>
      </c>
      <c r="Z31" s="38"/>
      <c r="AA31" s="38" t="s">
        <v>10</v>
      </c>
      <c r="AB31" s="38" t="s">
        <v>10</v>
      </c>
      <c r="AE31" s="18"/>
      <c r="AF31" s="118"/>
      <c r="AG31" s="16"/>
      <c r="AH31" s="16"/>
      <c r="AI31" s="16"/>
      <c r="AJ31" s="16"/>
      <c r="AK31" s="16"/>
      <c r="AL31" s="16"/>
      <c r="AM31" s="15"/>
      <c r="AN31" s="117"/>
      <c r="AO31" s="17"/>
      <c r="AP31" s="16"/>
      <c r="AQ31" s="16"/>
      <c r="AR31" s="16"/>
      <c r="AS31" s="16"/>
      <c r="AT31" s="16"/>
      <c r="AU31" s="16"/>
      <c r="AV31" s="16"/>
      <c r="AW31" s="16"/>
      <c r="AX31" s="16"/>
      <c r="AY31" s="16"/>
      <c r="AZ31" s="24"/>
      <c r="BA31" s="18"/>
      <c r="BB31" s="13"/>
      <c r="BC31" s="11"/>
      <c r="BD31" s="13"/>
      <c r="BE31" s="11"/>
    </row>
    <row r="32" spans="2:57" x14ac:dyDescent="0.4">
      <c r="B32" s="45">
        <v>14</v>
      </c>
      <c r="C32" s="44" t="s">
        <v>34</v>
      </c>
      <c r="D32" s="44"/>
      <c r="E32" s="44"/>
      <c r="F32" s="44"/>
      <c r="G32" s="44"/>
      <c r="H32" s="44"/>
      <c r="I32" s="44"/>
      <c r="J32" s="44"/>
      <c r="K32" s="44"/>
      <c r="L32" s="44"/>
      <c r="M32" s="44"/>
      <c r="N32" s="44"/>
      <c r="O32" s="44"/>
      <c r="P32" s="44"/>
      <c r="Q32" s="44"/>
      <c r="R32" s="44"/>
      <c r="S32" s="44"/>
      <c r="T32" s="44"/>
      <c r="U32" s="44"/>
      <c r="V32" s="43"/>
      <c r="W32" s="111"/>
      <c r="X32" s="62"/>
      <c r="Y32" s="38" t="s">
        <v>10</v>
      </c>
      <c r="Z32" s="38"/>
      <c r="AA32" s="38" t="s">
        <v>10</v>
      </c>
      <c r="AB32" s="38" t="s">
        <v>10</v>
      </c>
      <c r="AE32" s="36">
        <v>24</v>
      </c>
      <c r="AF32" s="116" t="s">
        <v>33</v>
      </c>
      <c r="AG32" s="113"/>
      <c r="AH32" s="113"/>
      <c r="AI32" s="113"/>
      <c r="AJ32" s="113"/>
      <c r="AK32" s="113"/>
      <c r="AL32" s="113"/>
      <c r="AM32" s="115"/>
      <c r="AN32" s="114" t="s">
        <v>32</v>
      </c>
      <c r="AO32" s="113"/>
      <c r="AP32" s="113"/>
      <c r="AQ32" s="113"/>
      <c r="AR32" s="113"/>
      <c r="AS32" s="113"/>
      <c r="AT32" s="113"/>
      <c r="AU32" s="113"/>
      <c r="AV32" s="113"/>
      <c r="AW32" s="113"/>
      <c r="AX32" s="113"/>
      <c r="AY32" s="113"/>
      <c r="AZ32" s="24"/>
      <c r="BA32" s="36"/>
      <c r="BB32" s="32"/>
      <c r="BC32" s="30"/>
      <c r="BD32" s="32"/>
      <c r="BE32" s="30"/>
    </row>
    <row r="33" spans="2:88" ht="13.5" customHeight="1" x14ac:dyDescent="0.4">
      <c r="B33" s="38">
        <v>15</v>
      </c>
      <c r="C33" s="52" t="s">
        <v>31</v>
      </c>
      <c r="D33" s="52"/>
      <c r="E33" s="52"/>
      <c r="F33" s="52"/>
      <c r="G33" s="52"/>
      <c r="H33" s="52"/>
      <c r="I33" s="52"/>
      <c r="J33" s="52"/>
      <c r="K33" s="52"/>
      <c r="L33" s="52"/>
      <c r="M33" s="52"/>
      <c r="N33" s="52"/>
      <c r="O33" s="52"/>
      <c r="P33" s="52"/>
      <c r="Q33" s="52"/>
      <c r="R33" s="52"/>
      <c r="S33" s="52"/>
      <c r="T33" s="52"/>
      <c r="U33" s="52"/>
      <c r="V33" s="104"/>
      <c r="W33" s="111"/>
      <c r="X33" s="38"/>
      <c r="Y33" s="38" t="s">
        <v>30</v>
      </c>
      <c r="Z33" s="38"/>
      <c r="AA33" s="38" t="s">
        <v>10</v>
      </c>
      <c r="AB33" s="38"/>
      <c r="AC33" s="89">
        <f>[1]総括表!BI30</f>
        <v>0</v>
      </c>
      <c r="AD33" s="89"/>
      <c r="AE33" s="28"/>
      <c r="AF33" s="110"/>
      <c r="AG33" s="109"/>
      <c r="AH33" s="109"/>
      <c r="AI33" s="109"/>
      <c r="AJ33" s="109"/>
      <c r="AK33" s="109"/>
      <c r="AL33" s="109"/>
      <c r="AM33" s="108"/>
      <c r="AN33" s="112"/>
      <c r="AO33" s="109"/>
      <c r="AP33" s="109"/>
      <c r="AQ33" s="109"/>
      <c r="AR33" s="109"/>
      <c r="AS33" s="109"/>
      <c r="AT33" s="109"/>
      <c r="AU33" s="109"/>
      <c r="AV33" s="109"/>
      <c r="AW33" s="109"/>
      <c r="AX33" s="109"/>
      <c r="AY33" s="109"/>
      <c r="AZ33" s="24"/>
      <c r="BA33" s="28"/>
      <c r="BB33" s="23" t="s">
        <v>10</v>
      </c>
      <c r="BC33" s="21"/>
      <c r="BD33" s="23"/>
      <c r="BE33" s="21"/>
    </row>
    <row r="34" spans="2:88" x14ac:dyDescent="0.4">
      <c r="B34" s="38"/>
      <c r="C34" s="52"/>
      <c r="D34" s="52"/>
      <c r="E34" s="52"/>
      <c r="F34" s="52"/>
      <c r="G34" s="52"/>
      <c r="H34" s="52"/>
      <c r="I34" s="52"/>
      <c r="J34" s="52"/>
      <c r="K34" s="52"/>
      <c r="L34" s="52"/>
      <c r="M34" s="52"/>
      <c r="N34" s="52"/>
      <c r="O34" s="52"/>
      <c r="P34" s="52"/>
      <c r="Q34" s="52"/>
      <c r="R34" s="52"/>
      <c r="S34" s="52"/>
      <c r="T34" s="52"/>
      <c r="U34" s="52"/>
      <c r="V34" s="104"/>
      <c r="W34" s="111"/>
      <c r="X34" s="38"/>
      <c r="Y34" s="38"/>
      <c r="Z34" s="38"/>
      <c r="AA34" s="38"/>
      <c r="AB34" s="38"/>
      <c r="AE34" s="28"/>
      <c r="AF34" s="110"/>
      <c r="AG34" s="109"/>
      <c r="AH34" s="109"/>
      <c r="AI34" s="109"/>
      <c r="AJ34" s="109"/>
      <c r="AK34" s="109"/>
      <c r="AL34" s="109"/>
      <c r="AM34" s="108"/>
      <c r="AN34" s="107"/>
      <c r="AO34" s="106"/>
      <c r="AP34" s="106"/>
      <c r="AQ34" s="106"/>
      <c r="AR34" s="106"/>
      <c r="AS34" s="106"/>
      <c r="AT34" s="106"/>
      <c r="AU34" s="106"/>
      <c r="AV34" s="106"/>
      <c r="AW34" s="106"/>
      <c r="AX34" s="106"/>
      <c r="AY34" s="106"/>
      <c r="AZ34" s="24"/>
      <c r="BA34" s="105"/>
      <c r="BB34" s="99" t="s">
        <v>10</v>
      </c>
      <c r="BC34" s="98"/>
      <c r="BD34" s="99"/>
      <c r="BE34" s="98"/>
    </row>
    <row r="35" spans="2:88" x14ac:dyDescent="0.4">
      <c r="B35" s="38"/>
      <c r="C35" s="52"/>
      <c r="D35" s="52"/>
      <c r="E35" s="52"/>
      <c r="F35" s="52"/>
      <c r="G35" s="52"/>
      <c r="H35" s="52"/>
      <c r="I35" s="52"/>
      <c r="J35" s="52"/>
      <c r="K35" s="52"/>
      <c r="L35" s="52"/>
      <c r="M35" s="52"/>
      <c r="N35" s="52"/>
      <c r="O35" s="52"/>
      <c r="P35" s="52"/>
      <c r="Q35" s="52"/>
      <c r="R35" s="52"/>
      <c r="S35" s="52"/>
      <c r="T35" s="52"/>
      <c r="U35" s="52"/>
      <c r="V35" s="104"/>
      <c r="W35" s="103"/>
      <c r="X35" s="38"/>
      <c r="Y35" s="38"/>
      <c r="Z35" s="38"/>
      <c r="AA35" s="38"/>
      <c r="AB35" s="38"/>
      <c r="AE35" s="28"/>
      <c r="AF35" s="74"/>
      <c r="AG35" s="73" t="s">
        <v>29</v>
      </c>
      <c r="AH35" s="72"/>
      <c r="AI35" s="72"/>
      <c r="AJ35" s="72"/>
      <c r="AK35" s="72"/>
      <c r="AL35" s="72"/>
      <c r="AM35" s="71"/>
      <c r="AN35" s="102" t="s">
        <v>28</v>
      </c>
      <c r="AO35" s="101"/>
      <c r="AP35" s="101"/>
      <c r="AQ35" s="101"/>
      <c r="AR35" s="101"/>
      <c r="AS35" s="101"/>
      <c r="AT35" s="101"/>
      <c r="AU35" s="101"/>
      <c r="AV35" s="101"/>
      <c r="AW35" s="101"/>
      <c r="AX35" s="101"/>
      <c r="AY35" s="101"/>
      <c r="AZ35" s="24"/>
      <c r="BA35" s="100"/>
      <c r="BB35" s="99" t="s">
        <v>10</v>
      </c>
      <c r="BC35" s="98"/>
      <c r="BD35" s="99" t="s">
        <v>9</v>
      </c>
      <c r="BE35" s="98"/>
    </row>
    <row r="36" spans="2:88" ht="13.5" customHeight="1" x14ac:dyDescent="0.4">
      <c r="B36" s="38">
        <v>16</v>
      </c>
      <c r="C36" s="97" t="s">
        <v>27</v>
      </c>
      <c r="D36" s="96"/>
      <c r="E36" s="96"/>
      <c r="F36" s="96"/>
      <c r="G36" s="96"/>
      <c r="H36" s="96"/>
      <c r="I36" s="96"/>
      <c r="J36" s="96"/>
      <c r="K36" s="96"/>
      <c r="L36" s="96"/>
      <c r="M36" s="96"/>
      <c r="N36" s="96"/>
      <c r="O36" s="96"/>
      <c r="P36" s="96"/>
      <c r="Q36" s="96"/>
      <c r="R36" s="96"/>
      <c r="S36" s="96"/>
      <c r="T36" s="96"/>
      <c r="U36" s="95" t="s">
        <v>26</v>
      </c>
      <c r="V36" s="94"/>
      <c r="W36" s="93"/>
      <c r="X36" s="92"/>
      <c r="Y36" s="91" t="s">
        <v>10</v>
      </c>
      <c r="Z36" s="90"/>
      <c r="AA36" s="91" t="s">
        <v>10</v>
      </c>
      <c r="AB36" s="90"/>
      <c r="AC36" s="89">
        <f>[1]総括表!BD30</f>
        <v>0</v>
      </c>
      <c r="AD36" s="89"/>
      <c r="AE36" s="28"/>
      <c r="AF36" s="74"/>
      <c r="AG36" s="88"/>
      <c r="AH36" s="87"/>
      <c r="AI36" s="87"/>
      <c r="AJ36" s="87"/>
      <c r="AK36" s="87"/>
      <c r="AL36" s="87"/>
      <c r="AM36" s="86"/>
      <c r="AN36" s="70" t="s">
        <v>25</v>
      </c>
      <c r="AO36" s="69"/>
      <c r="AP36" s="69"/>
      <c r="AQ36" s="69"/>
      <c r="AR36" s="69"/>
      <c r="AS36" s="69"/>
      <c r="AT36" s="69"/>
      <c r="AU36" s="69"/>
      <c r="AV36" s="69"/>
      <c r="AW36" s="69"/>
      <c r="AX36" s="69"/>
      <c r="AY36" s="69"/>
      <c r="AZ36" s="24"/>
      <c r="BA36" s="68"/>
      <c r="BB36" s="67" t="s">
        <v>10</v>
      </c>
      <c r="BC36" s="66"/>
      <c r="BD36" s="67" t="s">
        <v>9</v>
      </c>
      <c r="BE36" s="66"/>
    </row>
    <row r="37" spans="2:88" x14ac:dyDescent="0.4">
      <c r="B37" s="38"/>
      <c r="C37" s="85"/>
      <c r="D37" s="84"/>
      <c r="E37" s="84"/>
      <c r="F37" s="84"/>
      <c r="G37" s="84"/>
      <c r="H37" s="84"/>
      <c r="I37" s="84"/>
      <c r="J37" s="84"/>
      <c r="K37" s="84"/>
      <c r="L37" s="84"/>
      <c r="M37" s="84"/>
      <c r="N37" s="84"/>
      <c r="O37" s="84"/>
      <c r="P37" s="84"/>
      <c r="Q37" s="84"/>
      <c r="R37" s="84"/>
      <c r="S37" s="84"/>
      <c r="T37" s="84"/>
      <c r="U37" s="76"/>
      <c r="V37" s="29"/>
      <c r="W37" s="75"/>
      <c r="X37" s="83"/>
      <c r="Y37" s="82"/>
      <c r="Z37" s="81"/>
      <c r="AA37" s="82"/>
      <c r="AB37" s="81"/>
      <c r="AE37" s="28"/>
      <c r="AF37" s="74"/>
      <c r="AG37" s="80"/>
      <c r="AH37" s="79"/>
      <c r="AI37" s="79"/>
      <c r="AJ37" s="79"/>
      <c r="AK37" s="79"/>
      <c r="AL37" s="79"/>
      <c r="AM37" s="78"/>
      <c r="AN37" s="70" t="s">
        <v>20</v>
      </c>
      <c r="AO37" s="69"/>
      <c r="AP37" s="69"/>
      <c r="AQ37" s="69"/>
      <c r="AR37" s="69"/>
      <c r="AS37" s="69"/>
      <c r="AT37" s="69"/>
      <c r="AU37" s="69"/>
      <c r="AV37" s="69"/>
      <c r="AW37" s="69"/>
      <c r="AX37" s="69"/>
      <c r="AY37" s="69"/>
      <c r="AZ37" s="24"/>
      <c r="BA37" s="68"/>
      <c r="BB37" s="67" t="s">
        <v>10</v>
      </c>
      <c r="BC37" s="66"/>
      <c r="BD37" s="67" t="s">
        <v>9</v>
      </c>
      <c r="BE37" s="66"/>
    </row>
    <row r="38" spans="2:88" ht="13.5" customHeight="1" x14ac:dyDescent="0.4">
      <c r="B38" s="45">
        <v>17</v>
      </c>
      <c r="C38" s="43" t="s">
        <v>24</v>
      </c>
      <c r="D38" s="77"/>
      <c r="E38" s="77"/>
      <c r="F38" s="77"/>
      <c r="G38" s="77"/>
      <c r="H38" s="77"/>
      <c r="I38" s="77"/>
      <c r="J38" s="77"/>
      <c r="K38" s="77"/>
      <c r="L38" s="77"/>
      <c r="M38" s="77"/>
      <c r="N38" s="77"/>
      <c r="O38" s="77"/>
      <c r="P38" s="77"/>
      <c r="Q38" s="77"/>
      <c r="R38" s="77"/>
      <c r="S38" s="77"/>
      <c r="T38" s="77"/>
      <c r="U38" s="76"/>
      <c r="V38" s="29"/>
      <c r="W38" s="75"/>
      <c r="X38" s="62"/>
      <c r="Y38" s="38" t="s">
        <v>10</v>
      </c>
      <c r="Z38" s="38"/>
      <c r="AA38" s="38" t="s">
        <v>9</v>
      </c>
      <c r="AB38" s="38" t="s">
        <v>9</v>
      </c>
      <c r="AC38">
        <f>IF(OR([1]総括表!BY14*1=17,[1]総括表!BY18*1=17,[1]総括表!BY22*1=17,[1]総括表!BY26*1=17,[1]総括表!BY30*1=17),1,2)</f>
        <v>2</v>
      </c>
      <c r="AE38" s="28"/>
      <c r="AF38" s="74"/>
      <c r="AG38" s="73" t="s">
        <v>23</v>
      </c>
      <c r="AH38" s="72"/>
      <c r="AI38" s="72"/>
      <c r="AJ38" s="72"/>
      <c r="AK38" s="72"/>
      <c r="AL38" s="72"/>
      <c r="AM38" s="71"/>
      <c r="AN38" s="70" t="s">
        <v>22</v>
      </c>
      <c r="AO38" s="69"/>
      <c r="AP38" s="69"/>
      <c r="AQ38" s="69"/>
      <c r="AR38" s="69"/>
      <c r="AS38" s="69"/>
      <c r="AT38" s="69"/>
      <c r="AU38" s="69"/>
      <c r="AV38" s="69"/>
      <c r="AW38" s="69"/>
      <c r="AX38" s="69"/>
      <c r="AY38" s="69"/>
      <c r="AZ38" s="24"/>
      <c r="BA38" s="68"/>
      <c r="BB38" s="67" t="s">
        <v>10</v>
      </c>
      <c r="BC38" s="66"/>
      <c r="BD38" s="67" t="s">
        <v>9</v>
      </c>
      <c r="BE38" s="66"/>
    </row>
    <row r="39" spans="2:88" x14ac:dyDescent="0.4">
      <c r="B39" s="45">
        <v>18</v>
      </c>
      <c r="C39" s="44" t="s">
        <v>21</v>
      </c>
      <c r="D39" s="44"/>
      <c r="E39" s="44"/>
      <c r="F39" s="44"/>
      <c r="G39" s="44"/>
      <c r="H39" s="44"/>
      <c r="I39" s="44"/>
      <c r="J39" s="44"/>
      <c r="K39" s="44"/>
      <c r="L39" s="44"/>
      <c r="M39" s="44"/>
      <c r="N39" s="44"/>
      <c r="O39" s="44"/>
      <c r="P39" s="44"/>
      <c r="Q39" s="44"/>
      <c r="R39" s="44"/>
      <c r="S39" s="44"/>
      <c r="T39" s="43"/>
      <c r="U39" s="65"/>
      <c r="V39" s="64"/>
      <c r="W39" s="63"/>
      <c r="X39" s="62"/>
      <c r="Y39" s="38" t="s">
        <v>10</v>
      </c>
      <c r="Z39" s="38"/>
      <c r="AA39" s="38" t="s">
        <v>9</v>
      </c>
      <c r="AB39" s="38" t="s">
        <v>9</v>
      </c>
      <c r="AC39">
        <f>IF(OR([1]総括表!BY14*1=26,[1]総括表!BY18*1=26,[1]総括表!BY22*1=26,[1]総括表!BY26*1=26,[1]総括表!BY30*1=26),1,2)</f>
        <v>2</v>
      </c>
      <c r="AE39" s="18"/>
      <c r="AF39" s="61"/>
      <c r="AG39" s="60"/>
      <c r="AH39" s="59"/>
      <c r="AI39" s="59"/>
      <c r="AJ39" s="59"/>
      <c r="AK39" s="59"/>
      <c r="AL39" s="59"/>
      <c r="AM39" s="58"/>
      <c r="AN39" s="57" t="s">
        <v>20</v>
      </c>
      <c r="AO39" s="56"/>
      <c r="AP39" s="56"/>
      <c r="AQ39" s="56"/>
      <c r="AR39" s="56"/>
      <c r="AS39" s="56"/>
      <c r="AT39" s="56"/>
      <c r="AU39" s="56"/>
      <c r="AV39" s="56"/>
      <c r="AW39" s="56"/>
      <c r="AX39" s="56"/>
      <c r="AY39" s="56"/>
      <c r="AZ39" s="24"/>
      <c r="BA39" s="55"/>
      <c r="BB39" s="54" t="s">
        <v>10</v>
      </c>
      <c r="BC39" s="53"/>
      <c r="BD39" s="54" t="s">
        <v>9</v>
      </c>
      <c r="BE39" s="53"/>
    </row>
    <row r="40" spans="2:88" ht="13.5" customHeight="1" x14ac:dyDescent="0.4">
      <c r="B40" s="38">
        <v>19</v>
      </c>
      <c r="C40" s="52" t="s">
        <v>19</v>
      </c>
      <c r="D40" s="44"/>
      <c r="E40" s="44"/>
      <c r="F40" s="44"/>
      <c r="G40" s="44"/>
      <c r="H40" s="44"/>
      <c r="I40" s="44"/>
      <c r="J40" s="44"/>
      <c r="K40" s="44"/>
      <c r="L40" s="44"/>
      <c r="M40" s="44"/>
      <c r="N40" s="44"/>
      <c r="O40" s="44"/>
      <c r="P40" s="44"/>
      <c r="Q40" s="44"/>
      <c r="R40" s="44"/>
      <c r="S40" s="44"/>
      <c r="T40" s="43"/>
      <c r="U40" s="51" t="s">
        <v>18</v>
      </c>
      <c r="V40" s="50"/>
      <c r="W40" s="49"/>
      <c r="X40" s="38"/>
      <c r="Y40" s="38" t="s">
        <v>10</v>
      </c>
      <c r="Z40" s="38"/>
      <c r="AA40" s="38" t="s">
        <v>10</v>
      </c>
      <c r="AB40" s="38"/>
      <c r="AE40" s="36">
        <v>25</v>
      </c>
      <c r="AF40" s="34" t="s">
        <v>17</v>
      </c>
      <c r="AG40" s="34"/>
      <c r="AH40" s="34"/>
      <c r="AI40" s="34"/>
      <c r="AJ40" s="34"/>
      <c r="AK40" s="34"/>
      <c r="AL40" s="34"/>
      <c r="AM40" s="34"/>
      <c r="AN40" s="35" t="s">
        <v>16</v>
      </c>
      <c r="AO40" s="34"/>
      <c r="AP40" s="34"/>
      <c r="AQ40" s="34"/>
      <c r="AR40" s="34"/>
      <c r="AS40" s="34"/>
      <c r="AT40" s="34"/>
      <c r="AU40" s="34"/>
      <c r="AV40" s="34"/>
      <c r="AW40" s="34"/>
      <c r="AX40" s="34"/>
      <c r="AY40" s="33"/>
      <c r="AZ40" s="24"/>
      <c r="BA40" s="32"/>
      <c r="BB40" s="32" t="s">
        <v>10</v>
      </c>
      <c r="BC40" s="30"/>
      <c r="BD40" s="31" t="s">
        <v>15</v>
      </c>
      <c r="BE40" s="30"/>
    </row>
    <row r="41" spans="2:88" ht="13.5" customHeight="1" x14ac:dyDescent="0.4">
      <c r="B41" s="38"/>
      <c r="C41" s="44"/>
      <c r="D41" s="44"/>
      <c r="E41" s="44"/>
      <c r="F41" s="44"/>
      <c r="G41" s="44"/>
      <c r="H41" s="44"/>
      <c r="I41" s="44"/>
      <c r="J41" s="44"/>
      <c r="K41" s="44"/>
      <c r="L41" s="44"/>
      <c r="M41" s="44"/>
      <c r="N41" s="44"/>
      <c r="O41" s="44"/>
      <c r="P41" s="44"/>
      <c r="Q41" s="44"/>
      <c r="R41" s="44"/>
      <c r="S41" s="44"/>
      <c r="T41" s="43"/>
      <c r="U41" s="48"/>
      <c r="V41" s="47"/>
      <c r="W41" s="46"/>
      <c r="X41" s="38"/>
      <c r="Y41" s="38"/>
      <c r="Z41" s="38"/>
      <c r="AA41" s="38"/>
      <c r="AB41" s="38"/>
      <c r="AE41" s="28"/>
      <c r="AF41" s="26"/>
      <c r="AG41" s="26"/>
      <c r="AH41" s="26"/>
      <c r="AI41" s="26"/>
      <c r="AJ41" s="26"/>
      <c r="AK41" s="26"/>
      <c r="AL41" s="26"/>
      <c r="AM41" s="26"/>
      <c r="AN41" s="27"/>
      <c r="AO41" s="26"/>
      <c r="AP41" s="26"/>
      <c r="AQ41" s="26"/>
      <c r="AR41" s="26"/>
      <c r="AS41" s="26"/>
      <c r="AT41" s="26"/>
      <c r="AU41" s="26"/>
      <c r="AV41" s="26"/>
      <c r="AW41" s="26"/>
      <c r="AX41" s="26"/>
      <c r="AY41" s="25"/>
      <c r="AZ41" s="24"/>
      <c r="BA41" s="23"/>
      <c r="BB41" s="23"/>
      <c r="BC41" s="21"/>
      <c r="BD41" s="22"/>
      <c r="BE41" s="21"/>
    </row>
    <row r="42" spans="2:88" ht="13.5" customHeight="1" x14ac:dyDescent="0.4">
      <c r="B42" s="45" t="s">
        <v>14</v>
      </c>
      <c r="C42" s="44" t="s">
        <v>13</v>
      </c>
      <c r="D42" s="44"/>
      <c r="E42" s="44"/>
      <c r="F42" s="44"/>
      <c r="G42" s="44"/>
      <c r="H42" s="44"/>
      <c r="I42" s="44"/>
      <c r="J42" s="44"/>
      <c r="K42" s="44"/>
      <c r="L42" s="44"/>
      <c r="M42" s="44"/>
      <c r="N42" s="44"/>
      <c r="O42" s="44"/>
      <c r="P42" s="44"/>
      <c r="Q42" s="44"/>
      <c r="R42" s="44"/>
      <c r="S42" s="44"/>
      <c r="T42" s="43"/>
      <c r="U42" s="42"/>
      <c r="V42" s="41"/>
      <c r="W42" s="40"/>
      <c r="X42" s="39"/>
      <c r="Y42" s="38" t="s">
        <v>10</v>
      </c>
      <c r="Z42" s="38"/>
      <c r="AA42" s="38" t="s">
        <v>10</v>
      </c>
      <c r="AB42" s="38" t="s">
        <v>10</v>
      </c>
      <c r="AE42" s="28"/>
      <c r="AF42" s="16"/>
      <c r="AG42" s="16"/>
      <c r="AH42" s="16"/>
      <c r="AI42" s="16"/>
      <c r="AJ42" s="16"/>
      <c r="AK42" s="16"/>
      <c r="AL42" s="16"/>
      <c r="AM42" s="16"/>
      <c r="AN42" s="17"/>
      <c r="AO42" s="16"/>
      <c r="AP42" s="16"/>
      <c r="AQ42" s="16"/>
      <c r="AR42" s="16"/>
      <c r="AS42" s="16"/>
      <c r="AT42" s="16"/>
      <c r="AU42" s="16"/>
      <c r="AV42" s="16"/>
      <c r="AW42" s="16"/>
      <c r="AX42" s="16"/>
      <c r="AY42" s="15"/>
      <c r="AZ42" s="24"/>
      <c r="BA42" s="13"/>
      <c r="BB42" s="13"/>
      <c r="BC42" s="11"/>
      <c r="BD42" s="12"/>
      <c r="BE42" s="11"/>
    </row>
    <row r="43" spans="2:88" ht="13.5" customHeight="1" x14ac:dyDescent="0.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E43" s="36">
        <v>26</v>
      </c>
      <c r="AF43" s="34" t="s">
        <v>12</v>
      </c>
      <c r="AG43" s="34"/>
      <c r="AH43" s="34"/>
      <c r="AI43" s="34"/>
      <c r="AJ43" s="34"/>
      <c r="AK43" s="34"/>
      <c r="AL43" s="34"/>
      <c r="AM43" s="34"/>
      <c r="AN43" s="35" t="s">
        <v>11</v>
      </c>
      <c r="AO43" s="34"/>
      <c r="AP43" s="34"/>
      <c r="AQ43" s="34"/>
      <c r="AR43" s="34"/>
      <c r="AS43" s="34"/>
      <c r="AT43" s="34"/>
      <c r="AU43" s="34"/>
      <c r="AV43" s="34"/>
      <c r="AW43" s="34"/>
      <c r="AX43" s="34"/>
      <c r="AY43" s="33"/>
      <c r="AZ43" s="24"/>
      <c r="BA43" s="32"/>
      <c r="BB43" s="32" t="s">
        <v>10</v>
      </c>
      <c r="BC43" s="30"/>
      <c r="BD43" s="31" t="s">
        <v>9</v>
      </c>
      <c r="BE43" s="30"/>
    </row>
    <row r="44" spans="2:88" x14ac:dyDescent="0.4">
      <c r="B44" s="29" t="s">
        <v>8</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E44" s="28"/>
      <c r="AF44" s="26"/>
      <c r="AG44" s="26"/>
      <c r="AH44" s="26"/>
      <c r="AI44" s="26"/>
      <c r="AJ44" s="26"/>
      <c r="AK44" s="26"/>
      <c r="AL44" s="26"/>
      <c r="AM44" s="26"/>
      <c r="AN44" s="27"/>
      <c r="AO44" s="26"/>
      <c r="AP44" s="26"/>
      <c r="AQ44" s="26"/>
      <c r="AR44" s="26"/>
      <c r="AS44" s="26"/>
      <c r="AT44" s="26"/>
      <c r="AU44" s="26"/>
      <c r="AV44" s="26"/>
      <c r="AW44" s="26"/>
      <c r="AX44" s="26"/>
      <c r="AY44" s="25"/>
      <c r="AZ44" s="24"/>
      <c r="BA44" s="23"/>
      <c r="BB44" s="23"/>
      <c r="BC44" s="21"/>
      <c r="BD44" s="22"/>
      <c r="BE44" s="21"/>
      <c r="BJ44" s="20"/>
    </row>
    <row r="45" spans="2:88" ht="13.5" customHeight="1" x14ac:dyDescent="0.4">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E45" s="18"/>
      <c r="AF45" s="16"/>
      <c r="AG45" s="16"/>
      <c r="AH45" s="16"/>
      <c r="AI45" s="16"/>
      <c r="AJ45" s="16"/>
      <c r="AK45" s="16"/>
      <c r="AL45" s="16"/>
      <c r="AM45" s="16"/>
      <c r="AN45" s="17"/>
      <c r="AO45" s="16"/>
      <c r="AP45" s="16"/>
      <c r="AQ45" s="16"/>
      <c r="AR45" s="16"/>
      <c r="AS45" s="16"/>
      <c r="AT45" s="16"/>
      <c r="AU45" s="16"/>
      <c r="AV45" s="16"/>
      <c r="AW45" s="16"/>
      <c r="AX45" s="16"/>
      <c r="AY45" s="15"/>
      <c r="AZ45" s="14"/>
      <c r="BA45" s="13"/>
      <c r="BB45" s="13"/>
      <c r="BC45" s="11"/>
      <c r="BD45" s="12"/>
      <c r="BE45" s="11"/>
    </row>
    <row r="46" spans="2:88" ht="18.75" customHeight="1" thickBot="1" x14ac:dyDescent="0.45">
      <c r="B46" s="10" t="s">
        <v>7</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E46" s="9" t="s">
        <v>6</v>
      </c>
      <c r="AF46" s="9"/>
      <c r="AG46" s="9"/>
      <c r="AH46" s="9"/>
      <c r="AI46" s="9"/>
      <c r="AJ46" s="9"/>
      <c r="AK46" s="9"/>
      <c r="AL46" s="9"/>
      <c r="AM46" s="9"/>
      <c r="AN46" s="9"/>
      <c r="AO46" s="9"/>
      <c r="AP46" s="9"/>
      <c r="AQ46" s="9"/>
      <c r="AR46" s="9"/>
      <c r="AS46" s="9"/>
      <c r="AT46" s="9"/>
      <c r="AU46" s="9"/>
      <c r="AV46" s="9"/>
      <c r="AW46" s="9"/>
      <c r="AX46" s="9"/>
      <c r="AY46" s="9"/>
      <c r="AZ46" s="9"/>
      <c r="BA46" s="8"/>
      <c r="BB46" s="8"/>
      <c r="BC46" s="8"/>
      <c r="BD46" s="8"/>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row>
    <row r="47" spans="2:88" ht="18" customHeight="1" thickTop="1" thickBot="1" x14ac:dyDescent="0.45">
      <c r="B47" s="247" t="s">
        <v>100</v>
      </c>
      <c r="C47" s="248"/>
      <c r="D47" s="248"/>
      <c r="E47" s="248"/>
      <c r="F47" s="248"/>
      <c r="G47" s="249"/>
      <c r="H47" s="246"/>
    </row>
    <row r="48" spans="2:88" ht="18.75" customHeight="1" thickTop="1" x14ac:dyDescent="0.4">
      <c r="B48" s="250" t="s">
        <v>5</v>
      </c>
      <c r="C48" s="250"/>
      <c r="D48" s="250"/>
      <c r="E48" s="250"/>
      <c r="F48" s="250"/>
      <c r="G48" s="250"/>
      <c r="H48" s="250"/>
      <c r="I48" s="250"/>
      <c r="J48" s="250"/>
      <c r="K48" s="250"/>
      <c r="L48" s="250"/>
      <c r="M48" s="250"/>
      <c r="N48" s="250"/>
      <c r="O48" s="250"/>
      <c r="P48" s="250"/>
      <c r="Q48" s="250"/>
      <c r="R48" s="250"/>
      <c r="S48" s="250"/>
      <c r="T48" s="250"/>
      <c r="U48" s="250"/>
      <c r="V48" s="250"/>
      <c r="W48" s="251" t="s">
        <v>4</v>
      </c>
      <c r="X48" s="251"/>
      <c r="Y48" s="251"/>
      <c r="Z48" s="251"/>
      <c r="AA48" s="251"/>
      <c r="AB48" s="251"/>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1:57" ht="9.75" customHeight="1" x14ac:dyDescent="0.4">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1:57" ht="13.5" customHeight="1" x14ac:dyDescent="0.4">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ht="13.5" customHeight="1" x14ac:dyDescent="0.4">
      <c r="B51" s="258" t="s">
        <v>3</v>
      </c>
      <c r="C51" s="258"/>
      <c r="D51" s="258"/>
      <c r="E51" s="258"/>
      <c r="F51" s="258"/>
      <c r="G51" s="258"/>
      <c r="H51" s="258"/>
      <c r="I51" s="258"/>
      <c r="J51" s="258"/>
      <c r="K51" s="252"/>
      <c r="L51" s="252"/>
      <c r="M51" s="252"/>
      <c r="N51" s="252"/>
      <c r="O51" s="252"/>
      <c r="P51" s="252"/>
      <c r="Q51" s="252"/>
      <c r="R51" s="252"/>
      <c r="S51" s="252"/>
      <c r="T51" s="252"/>
      <c r="U51" s="252"/>
      <c r="V51" s="252"/>
      <c r="W51" s="252"/>
      <c r="X51" s="252"/>
      <c r="Y51" s="252"/>
      <c r="Z51" s="252"/>
      <c r="AA51" s="252"/>
      <c r="AB51" s="252"/>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1:57" ht="18.75" customHeight="1" x14ac:dyDescent="0.4">
      <c r="A52" s="7"/>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E52" s="3"/>
      <c r="AF52" s="3"/>
      <c r="AG52" s="3"/>
      <c r="AH52" s="3"/>
      <c r="AI52" s="3"/>
      <c r="AJ52" s="2"/>
      <c r="AK52" s="2"/>
      <c r="AL52" s="2"/>
      <c r="AM52" s="2"/>
      <c r="AN52" s="2"/>
      <c r="AO52" s="2"/>
      <c r="AP52" s="2"/>
      <c r="AQ52" s="2"/>
      <c r="AR52" s="2"/>
      <c r="AS52" s="2"/>
      <c r="AT52" s="2"/>
      <c r="AU52" s="2"/>
      <c r="AV52" s="2"/>
      <c r="AW52" s="2"/>
      <c r="AX52" s="2"/>
      <c r="AY52" s="2"/>
      <c r="AZ52" s="2"/>
      <c r="BA52" s="2"/>
      <c r="BB52" s="2"/>
      <c r="BC52" s="2"/>
      <c r="BD52" s="2"/>
      <c r="BE52" s="2"/>
    </row>
    <row r="53" spans="1:57" ht="13.5" customHeight="1" x14ac:dyDescent="0.4">
      <c r="B53" s="254" t="s">
        <v>2</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E53" s="3"/>
      <c r="AF53" s="3"/>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3.5" customHeight="1" x14ac:dyDescent="0.4">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row>
    <row r="55" spans="1:57" ht="13.5" customHeight="1" x14ac:dyDescent="0.4">
      <c r="B55" s="255" t="s">
        <v>1</v>
      </c>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row>
    <row r="56" spans="1:57" ht="13.5" customHeight="1" x14ac:dyDescent="0.4">
      <c r="B56" s="255" t="s">
        <v>101</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row>
    <row r="57" spans="1:57" ht="13.5" customHeight="1" x14ac:dyDescent="0.4">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57" ht="17.25" customHeight="1" x14ac:dyDescent="0.4">
      <c r="B58" s="260" t="s">
        <v>0</v>
      </c>
      <c r="C58" s="261"/>
      <c r="D58" s="262"/>
      <c r="E58" s="259"/>
      <c r="F58" s="253" t="s">
        <v>102</v>
      </c>
      <c r="G58" s="253"/>
      <c r="H58" s="253"/>
      <c r="I58" s="253"/>
      <c r="J58" s="253"/>
      <c r="K58" s="253"/>
      <c r="L58" s="253"/>
      <c r="M58" s="253"/>
      <c r="N58" s="253"/>
      <c r="O58" s="253"/>
      <c r="P58" s="253"/>
      <c r="Q58" s="253"/>
      <c r="R58" s="253"/>
      <c r="S58" s="253"/>
      <c r="T58" s="253"/>
      <c r="U58" s="253"/>
      <c r="V58" s="253"/>
      <c r="W58" s="253"/>
      <c r="X58" s="253"/>
      <c r="Y58" s="253"/>
      <c r="Z58" s="253"/>
      <c r="AA58" s="259"/>
      <c r="AB58" s="257"/>
    </row>
    <row r="59" spans="1:57" ht="24" customHeight="1" x14ac:dyDescent="0.4">
      <c r="B59" s="259"/>
      <c r="C59" s="259"/>
      <c r="D59" s="259"/>
      <c r="E59" s="259"/>
      <c r="F59" s="253" t="s">
        <v>103</v>
      </c>
      <c r="G59" s="253"/>
      <c r="H59" s="253"/>
      <c r="I59" s="253"/>
      <c r="J59" s="253"/>
      <c r="K59" s="253"/>
      <c r="L59" s="253"/>
      <c r="M59" s="253"/>
      <c r="N59" s="253"/>
      <c r="O59" s="253"/>
      <c r="P59" s="253"/>
      <c r="Q59" s="253"/>
      <c r="R59" s="253"/>
      <c r="S59" s="253"/>
      <c r="T59" s="253"/>
      <c r="U59" s="253"/>
      <c r="V59" s="253"/>
      <c r="W59" s="253"/>
      <c r="X59" s="253"/>
      <c r="Y59" s="257"/>
      <c r="Z59" s="257"/>
      <c r="AA59" s="257"/>
      <c r="AB59" s="257"/>
    </row>
    <row r="60" spans="1:57" ht="13.5" customHeight="1" x14ac:dyDescent="0.4"/>
    <row r="61" spans="1:57" ht="13.5" customHeight="1" x14ac:dyDescent="0.4">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57" ht="13.5" customHeight="1" x14ac:dyDescent="0.4">
      <c r="B62" s="1"/>
      <c r="C62" s="1"/>
      <c r="D62" s="1"/>
      <c r="E62" s="1"/>
      <c r="F62" s="1"/>
      <c r="G62" s="1"/>
      <c r="H62" s="1"/>
      <c r="I62" s="1"/>
      <c r="J62" s="1"/>
      <c r="K62" s="1"/>
      <c r="L62" s="1"/>
      <c r="M62" s="1"/>
      <c r="N62" s="1"/>
      <c r="O62" s="1"/>
      <c r="P62" s="1"/>
      <c r="Q62" s="1"/>
      <c r="R62" s="1"/>
      <c r="S62" s="1"/>
      <c r="T62" s="1"/>
      <c r="U62" s="1"/>
      <c r="V62" s="1"/>
      <c r="W62" s="1"/>
      <c r="X62" s="1"/>
      <c r="Y62" s="1"/>
      <c r="Z62" s="1"/>
      <c r="AA62" s="1"/>
    </row>
  </sheetData>
  <mergeCells count="248">
    <mergeCell ref="F59:X59"/>
    <mergeCell ref="B58:D58"/>
    <mergeCell ref="AF32:AM34"/>
    <mergeCell ref="AN39:AY39"/>
    <mergeCell ref="B47:G47"/>
    <mergeCell ref="F58:Z58"/>
    <mergeCell ref="BD38:BE38"/>
    <mergeCell ref="BD39:BE39"/>
    <mergeCell ref="AG53:BE53"/>
    <mergeCell ref="AN35:AY35"/>
    <mergeCell ref="AN36:AY36"/>
    <mergeCell ref="AN37:AY37"/>
    <mergeCell ref="AE50:BE50"/>
    <mergeCell ref="AE52:AF53"/>
    <mergeCell ref="AG52:AI52"/>
    <mergeCell ref="BA32:BA34"/>
    <mergeCell ref="BB32:BC34"/>
    <mergeCell ref="BD32:BE34"/>
    <mergeCell ref="BB35:BC35"/>
    <mergeCell ref="BB36:BC36"/>
    <mergeCell ref="BB37:BC37"/>
    <mergeCell ref="BB38:BC38"/>
    <mergeCell ref="AE23:AE31"/>
    <mergeCell ref="AF23:AM31"/>
    <mergeCell ref="AO24:AY26"/>
    <mergeCell ref="AN14:AY14"/>
    <mergeCell ref="BJ46:CJ46"/>
    <mergeCell ref="AE48:BE48"/>
    <mergeCell ref="BB39:BC39"/>
    <mergeCell ref="BD35:BE35"/>
    <mergeCell ref="BD36:BE36"/>
    <mergeCell ref="BD37:BE37"/>
    <mergeCell ref="AF9:AI15"/>
    <mergeCell ref="AJ9:AM12"/>
    <mergeCell ref="AN27:AY27"/>
    <mergeCell ref="AO28:AY31"/>
    <mergeCell ref="AN28:AN31"/>
    <mergeCell ref="AN15:AY15"/>
    <mergeCell ref="AN32:AY34"/>
    <mergeCell ref="AE5:AE8"/>
    <mergeCell ref="AF5:AM8"/>
    <mergeCell ref="AN5:AY6"/>
    <mergeCell ref="AN20:AY22"/>
    <mergeCell ref="AN11:AY11"/>
    <mergeCell ref="AN12:AY12"/>
    <mergeCell ref="AE32:AE39"/>
    <mergeCell ref="AE9:AE15"/>
    <mergeCell ref="AN10:AY10"/>
    <mergeCell ref="AA21:AB21"/>
    <mergeCell ref="AA30:AB30"/>
    <mergeCell ref="BD13:BE13"/>
    <mergeCell ref="BB13:BC13"/>
    <mergeCell ref="BB12:BC12"/>
    <mergeCell ref="BA5:BA6"/>
    <mergeCell ref="BB5:BC6"/>
    <mergeCell ref="AZ5:AZ45"/>
    <mergeCell ref="BB27:BC27"/>
    <mergeCell ref="AF35:AF39"/>
    <mergeCell ref="AN38:AY38"/>
    <mergeCell ref="AG35:AM37"/>
    <mergeCell ref="AG38:AM39"/>
    <mergeCell ref="AB5:AB6"/>
    <mergeCell ref="AA15:AB15"/>
    <mergeCell ref="AA16:AB16"/>
    <mergeCell ref="AA17:AB17"/>
    <mergeCell ref="AA18:AB18"/>
    <mergeCell ref="AA19:AB19"/>
    <mergeCell ref="AA20:AB20"/>
    <mergeCell ref="BB8:BC8"/>
    <mergeCell ref="BD8:BE8"/>
    <mergeCell ref="AN9:AY9"/>
    <mergeCell ref="BD12:BE12"/>
    <mergeCell ref="BD15:BE15"/>
    <mergeCell ref="BB14:BC14"/>
    <mergeCell ref="BD14:BE14"/>
    <mergeCell ref="BB15:BC15"/>
    <mergeCell ref="AF4:AZ4"/>
    <mergeCell ref="BB11:BC11"/>
    <mergeCell ref="BD11:BE11"/>
    <mergeCell ref="BB9:BC9"/>
    <mergeCell ref="BD9:BE9"/>
    <mergeCell ref="BB10:BC10"/>
    <mergeCell ref="BD10:BE10"/>
    <mergeCell ref="BD5:BE6"/>
    <mergeCell ref="BB7:BC7"/>
    <mergeCell ref="BD7:BE7"/>
    <mergeCell ref="BD27:BE27"/>
    <mergeCell ref="BB28:BC31"/>
    <mergeCell ref="BD28:BE31"/>
    <mergeCell ref="BA28:BA31"/>
    <mergeCell ref="AE2:BE2"/>
    <mergeCell ref="AE3:AE4"/>
    <mergeCell ref="AF3:AZ3"/>
    <mergeCell ref="BA3:BA4"/>
    <mergeCell ref="BB3:BC4"/>
    <mergeCell ref="BD3:BE4"/>
    <mergeCell ref="BB18:BC18"/>
    <mergeCell ref="BD18:BE18"/>
    <mergeCell ref="AN19:AY19"/>
    <mergeCell ref="BB19:BC19"/>
    <mergeCell ref="BD19:BE19"/>
    <mergeCell ref="AN23:AY23"/>
    <mergeCell ref="BB23:BC23"/>
    <mergeCell ref="BD23:BE23"/>
    <mergeCell ref="AJ52:AQ52"/>
    <mergeCell ref="AR52:BE52"/>
    <mergeCell ref="AE46:BD46"/>
    <mergeCell ref="AE16:AE22"/>
    <mergeCell ref="AF16:AM22"/>
    <mergeCell ref="AN16:AY17"/>
    <mergeCell ref="BA16:BA17"/>
    <mergeCell ref="BB16:BC17"/>
    <mergeCell ref="BD16:BE17"/>
    <mergeCell ref="AN18:AY18"/>
    <mergeCell ref="AA5:AA6"/>
    <mergeCell ref="C20:V20"/>
    <mergeCell ref="Y19:Z19"/>
    <mergeCell ref="B9:K9"/>
    <mergeCell ref="B11:B13"/>
    <mergeCell ref="AA14:AB14"/>
    <mergeCell ref="C21:V21"/>
    <mergeCell ref="C22:V22"/>
    <mergeCell ref="C11:W12"/>
    <mergeCell ref="B5:E6"/>
    <mergeCell ref="F5:R6"/>
    <mergeCell ref="S5:U6"/>
    <mergeCell ref="V5:V6"/>
    <mergeCell ref="W5:W6"/>
    <mergeCell ref="W3:AB3"/>
    <mergeCell ref="B3:V3"/>
    <mergeCell ref="B7:C7"/>
    <mergeCell ref="D7:E7"/>
    <mergeCell ref="X7:Y7"/>
    <mergeCell ref="AA7:AB7"/>
    <mergeCell ref="F7:L7"/>
    <mergeCell ref="X5:X6"/>
    <mergeCell ref="Y5:Y6"/>
    <mergeCell ref="Z5:Z6"/>
    <mergeCell ref="AA38:AB38"/>
    <mergeCell ref="AA39:AB39"/>
    <mergeCell ref="Y39:Z39"/>
    <mergeCell ref="AA23:AB23"/>
    <mergeCell ref="AA26:AB27"/>
    <mergeCell ref="AA24:AB25"/>
    <mergeCell ref="Y30:Z30"/>
    <mergeCell ref="Y31:Z31"/>
    <mergeCell ref="Y32:Z32"/>
    <mergeCell ref="U36:W39"/>
    <mergeCell ref="C32:V32"/>
    <mergeCell ref="C39:T39"/>
    <mergeCell ref="Y38:Z38"/>
    <mergeCell ref="W48:AB48"/>
    <mergeCell ref="B48:V48"/>
    <mergeCell ref="B51:J51"/>
    <mergeCell ref="W17:W35"/>
    <mergeCell ref="Y17:Z17"/>
    <mergeCell ref="Y18:Z18"/>
    <mergeCell ref="L24:V25"/>
    <mergeCell ref="C24:E29"/>
    <mergeCell ref="B40:B41"/>
    <mergeCell ref="Y15:Z15"/>
    <mergeCell ref="B53:AB53"/>
    <mergeCell ref="B46:AB46"/>
    <mergeCell ref="B55:AB55"/>
    <mergeCell ref="B56:AB56"/>
    <mergeCell ref="AN8:AY8"/>
    <mergeCell ref="Y28:Z29"/>
    <mergeCell ref="AA28:AB29"/>
    <mergeCell ref="C14:U14"/>
    <mergeCell ref="C15:U15"/>
    <mergeCell ref="V14:W16"/>
    <mergeCell ref="C16:U16"/>
    <mergeCell ref="Y14:Z14"/>
    <mergeCell ref="C17:V17"/>
    <mergeCell ref="C18:V18"/>
    <mergeCell ref="B61:AA62"/>
    <mergeCell ref="AJ13:AM15"/>
    <mergeCell ref="AN13:AY13"/>
    <mergeCell ref="M7:N7"/>
    <mergeCell ref="O7:S7"/>
    <mergeCell ref="U7:V7"/>
    <mergeCell ref="X24:X25"/>
    <mergeCell ref="AA11:AB13"/>
    <mergeCell ref="Y11:Z13"/>
    <mergeCell ref="AN7:AY7"/>
    <mergeCell ref="BA20:BA22"/>
    <mergeCell ref="BB20:BC22"/>
    <mergeCell ref="BD20:BE22"/>
    <mergeCell ref="BA24:BA26"/>
    <mergeCell ref="BB24:BC26"/>
    <mergeCell ref="BD24:BE26"/>
    <mergeCell ref="BA40:BA42"/>
    <mergeCell ref="BB40:BC42"/>
    <mergeCell ref="BD40:BE42"/>
    <mergeCell ref="BD43:BE45"/>
    <mergeCell ref="BB43:BC45"/>
    <mergeCell ref="BA43:BA45"/>
    <mergeCell ref="C38:T38"/>
    <mergeCell ref="F24:K25"/>
    <mergeCell ref="F26:K27"/>
    <mergeCell ref="F28:K29"/>
    <mergeCell ref="L28:V28"/>
    <mergeCell ref="C23:V23"/>
    <mergeCell ref="L26:V27"/>
    <mergeCell ref="L29:V29"/>
    <mergeCell ref="AA22:AB22"/>
    <mergeCell ref="AE40:AE42"/>
    <mergeCell ref="AF40:AM42"/>
    <mergeCell ref="AN40:AY42"/>
    <mergeCell ref="B44:AB44"/>
    <mergeCell ref="B36:B37"/>
    <mergeCell ref="B33:B35"/>
    <mergeCell ref="B24:B29"/>
    <mergeCell ref="X36:X37"/>
    <mergeCell ref="Y36:Z37"/>
    <mergeCell ref="AN43:AY45"/>
    <mergeCell ref="AF43:AM45"/>
    <mergeCell ref="AE43:AE45"/>
    <mergeCell ref="C42:T42"/>
    <mergeCell ref="Y42:Z42"/>
    <mergeCell ref="AA42:AB42"/>
    <mergeCell ref="U40:W42"/>
    <mergeCell ref="C36:T37"/>
    <mergeCell ref="AA36:AB37"/>
    <mergeCell ref="C33:V35"/>
    <mergeCell ref="Y33:Z35"/>
    <mergeCell ref="AA33:AB35"/>
    <mergeCell ref="X33:X35"/>
    <mergeCell ref="X28:X29"/>
    <mergeCell ref="X26:X27"/>
    <mergeCell ref="AA40:AB41"/>
    <mergeCell ref="X40:X41"/>
    <mergeCell ref="C40:T41"/>
    <mergeCell ref="Y40:Z41"/>
    <mergeCell ref="AA31:AB31"/>
    <mergeCell ref="AA32:AB32"/>
    <mergeCell ref="C30:V30"/>
    <mergeCell ref="C31:V31"/>
    <mergeCell ref="X11:X13"/>
    <mergeCell ref="C13:W13"/>
    <mergeCell ref="Y16:Z16"/>
    <mergeCell ref="Y26:Z27"/>
    <mergeCell ref="Y21:Z21"/>
    <mergeCell ref="Y22:Z22"/>
    <mergeCell ref="Y20:Z20"/>
    <mergeCell ref="Y24:Z25"/>
    <mergeCell ref="C19:V19"/>
    <mergeCell ref="Y23:Z23"/>
  </mergeCells>
  <phoneticPr fontId="1"/>
  <conditionalFormatting sqref="Y14:Z15 Y17:Z19 Y23:Z27 Y30:Z30 Y33:Z35">
    <cfRule type="expression" dxfId="14" priority="15">
      <formula>$AC$13=1</formula>
    </cfRule>
  </conditionalFormatting>
  <conditionalFormatting sqref="Y16:Z16">
    <cfRule type="expression" dxfId="13" priority="13">
      <formula>AND($AC$16=1,$AC$13=1)</formula>
    </cfRule>
  </conditionalFormatting>
  <conditionalFormatting sqref="Y21:Z22">
    <cfRule type="expression" dxfId="12" priority="11">
      <formula>AND($AC$13=1,$AC$20&gt;0)</formula>
    </cfRule>
  </conditionalFormatting>
  <conditionalFormatting sqref="Y36:Z37">
    <cfRule type="expression" dxfId="11" priority="6">
      <formula>AND($AC$13=1,$AC$36&gt;0)</formula>
    </cfRule>
  </conditionalFormatting>
  <conditionalFormatting sqref="Y38:Z38">
    <cfRule type="expression" dxfId="10" priority="4">
      <formula>AND($AC$13=1,$AC$38=1)</formula>
    </cfRule>
  </conditionalFormatting>
  <conditionalFormatting sqref="Y39:Z39">
    <cfRule type="expression" dxfId="9" priority="3">
      <formula>AND($AC$13=1,$AC$39=1)</formula>
    </cfRule>
  </conditionalFormatting>
  <conditionalFormatting sqref="Y42:Z42">
    <cfRule type="expression" dxfId="8" priority="2">
      <formula>AND($AC$13=1,$AC$20&gt;0)</formula>
    </cfRule>
  </conditionalFormatting>
  <conditionalFormatting sqref="AA14:AB15 AA17:AB19 AA23:AB25 AA30:AB30">
    <cfRule type="expression" dxfId="7" priority="14">
      <formula>$AC$13=2</formula>
    </cfRule>
  </conditionalFormatting>
  <conditionalFormatting sqref="AA16:AB16">
    <cfRule type="expression" dxfId="6" priority="12">
      <formula>AND($AC$16=1,$AC$13=2)</formula>
    </cfRule>
  </conditionalFormatting>
  <conditionalFormatting sqref="AA20:AB22">
    <cfRule type="expression" dxfId="5" priority="10">
      <formula>AND($AC$20&gt;0,$AC$13=2)</formula>
    </cfRule>
  </conditionalFormatting>
  <conditionalFormatting sqref="AA26:AB27">
    <cfRule type="expression" dxfId="4" priority="9">
      <formula>AND($AC$13=2,$AC$26=1)</formula>
    </cfRule>
  </conditionalFormatting>
  <conditionalFormatting sqref="AA28:AB29">
    <cfRule type="expression" dxfId="3" priority="8">
      <formula>AND($AC$26=2,$AC$13=2)</formula>
    </cfRule>
  </conditionalFormatting>
  <conditionalFormatting sqref="AA33:AB33">
    <cfRule type="expression" dxfId="2" priority="7">
      <formula>AND($AC$13=2,$AC$33&gt;0)</formula>
    </cfRule>
  </conditionalFormatting>
  <conditionalFormatting sqref="AA36:AB37">
    <cfRule type="expression" dxfId="1" priority="5">
      <formula>AND($AC$13=2,$AC$36&gt;0)</formula>
    </cfRule>
  </conditionalFormatting>
  <conditionalFormatting sqref="AA42:AB42">
    <cfRule type="expression" dxfId="0" priority="1">
      <formula>AND($AC$20&gt;0,$AC$13=2)</formula>
    </cfRule>
  </conditionalFormatting>
  <dataValidations count="1">
    <dataValidation imeMode="halfAlpha" allowBlank="1" showInputMessage="1" showErrorMessage="1" sqref="U7:V7 X7:Y7 AA7:AB7" xr:uid="{00000000-0002-0000-0100-000000000000}"/>
  </dataValidations>
  <printOptions horizontalCentered="1"/>
  <pageMargins left="0" right="0" top="0.27559055118110237" bottom="0.19685039370078741" header="0.11811023622047245" footer="0.11811023622047245"/>
  <pageSetup paperSize="9" scale="8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金沢 千春</dc:creator>
  <cp:lastModifiedBy>金沢 千春</cp:lastModifiedBy>
  <cp:lastPrinted>2025-02-06T11:07:46Z</cp:lastPrinted>
  <dcterms:created xsi:type="dcterms:W3CDTF">2025-02-06T10:56:15Z</dcterms:created>
  <dcterms:modified xsi:type="dcterms:W3CDTF">2025-02-06T11:08:42Z</dcterms:modified>
</cp:coreProperties>
</file>